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Karolina\Mikrobiologia\PRZETARG\"/>
    </mc:Choice>
  </mc:AlternateContent>
  <bookViews>
    <workbookView xWindow="0" yWindow="0" windowWidth="20490" windowHeight="7755" activeTab="6"/>
  </bookViews>
  <sheets>
    <sheet name="pakiet 1" sheetId="2" r:id="rId1"/>
    <sheet name="pakiet 2" sheetId="4" r:id="rId2"/>
    <sheet name="pakiet 3" sheetId="5" r:id="rId3"/>
    <sheet name="pakiet 4" sheetId="6" r:id="rId4"/>
    <sheet name="pakiet 5" sheetId="7" r:id="rId5"/>
    <sheet name="pakiet 6" sheetId="3" r:id="rId6"/>
    <sheet name="pakiet 7" sheetId="8" r:id="rId7"/>
  </sheets>
  <calcPr calcId="152511" iterateDelta="0"/>
</workbook>
</file>

<file path=xl/calcChain.xml><?xml version="1.0" encoding="utf-8"?>
<calcChain xmlns="http://schemas.openxmlformats.org/spreadsheetml/2006/main">
  <c r="E41" i="4" l="1"/>
  <c r="E9" i="3" l="1"/>
  <c r="E10" i="3"/>
  <c r="E15" i="3"/>
  <c r="E16" i="3"/>
  <c r="E41" i="3"/>
  <c r="E46" i="3"/>
  <c r="E47" i="3"/>
  <c r="E54" i="3"/>
  <c r="E57" i="3"/>
  <c r="E71" i="3"/>
  <c r="E75" i="3"/>
  <c r="E76" i="3"/>
  <c r="E78" i="3"/>
  <c r="E86" i="3"/>
  <c r="E87" i="3"/>
  <c r="E93" i="3"/>
  <c r="E96" i="3"/>
  <c r="E97" i="3"/>
  <c r="E98" i="3"/>
  <c r="E100" i="3"/>
  <c r="E101" i="3"/>
  <c r="E103" i="3"/>
  <c r="E104" i="3"/>
  <c r="E106" i="3"/>
  <c r="E107" i="3"/>
  <c r="E108" i="3"/>
  <c r="E109" i="3"/>
  <c r="E112" i="3"/>
  <c r="E113" i="3"/>
  <c r="E114" i="3"/>
  <c r="E53" i="7"/>
  <c r="E23" i="7"/>
  <c r="E5" i="6"/>
  <c r="E6" i="6"/>
  <c r="E7" i="6"/>
  <c r="E8" i="6"/>
  <c r="E4" i="6"/>
  <c r="E5" i="5" l="1"/>
  <c r="E6" i="5"/>
  <c r="E7" i="5"/>
  <c r="E8" i="5"/>
  <c r="E9" i="5"/>
  <c r="E10" i="5"/>
  <c r="E11" i="5"/>
  <c r="E12" i="5"/>
  <c r="E13" i="5"/>
  <c r="E14" i="5"/>
  <c r="E15" i="5"/>
  <c r="E16" i="5"/>
  <c r="E18" i="5"/>
  <c r="E19" i="5"/>
  <c r="E20" i="5"/>
  <c r="E21" i="5"/>
  <c r="E23" i="5"/>
  <c r="E24" i="5"/>
  <c r="E25" i="5"/>
  <c r="E26" i="5"/>
  <c r="E27" i="5"/>
  <c r="E29" i="5"/>
  <c r="E31" i="5"/>
  <c r="E32" i="5"/>
  <c r="E33" i="5"/>
  <c r="E4" i="5"/>
  <c r="E192" i="4" l="1"/>
  <c r="E49" i="4" l="1"/>
  <c r="E50" i="4"/>
  <c r="E52" i="4"/>
  <c r="E190" i="4"/>
  <c r="E189" i="4"/>
  <c r="E187" i="4"/>
  <c r="E185" i="4"/>
  <c r="E184" i="4"/>
  <c r="E181" i="4"/>
  <c r="E167" i="4"/>
  <c r="E166" i="4"/>
  <c r="E73" i="4"/>
  <c r="E35" i="4"/>
  <c r="E27" i="4"/>
  <c r="E40" i="4"/>
  <c r="E70" i="4"/>
  <c r="E88" i="4"/>
  <c r="E163" i="4"/>
  <c r="E158" i="4"/>
  <c r="E157" i="4"/>
  <c r="E156" i="4"/>
  <c r="E153" i="4"/>
  <c r="E152" i="4"/>
  <c r="E151" i="4"/>
  <c r="E150" i="4"/>
  <c r="E149" i="4"/>
  <c r="E172" i="4"/>
  <c r="E173" i="4"/>
  <c r="E174" i="4"/>
  <c r="E176" i="4"/>
  <c r="E177" i="4"/>
  <c r="E133" i="4"/>
  <c r="E134" i="4"/>
  <c r="E135" i="4"/>
  <c r="E137" i="4"/>
  <c r="E138" i="4"/>
  <c r="E139" i="4"/>
  <c r="E147" i="4"/>
  <c r="E132" i="4"/>
  <c r="E131" i="4"/>
  <c r="E130" i="4"/>
  <c r="E116" i="4"/>
  <c r="E99" i="4"/>
  <c r="E102" i="4"/>
  <c r="E89" i="4"/>
  <c r="E51" i="4"/>
  <c r="E48" i="4"/>
  <c r="E47" i="4"/>
  <c r="E46" i="4"/>
  <c r="E6" i="4" l="1"/>
  <c r="E22" i="4"/>
  <c r="E23" i="4"/>
  <c r="E30" i="4"/>
  <c r="E33" i="4"/>
  <c r="E34" i="4"/>
  <c r="E37" i="4"/>
  <c r="E38" i="4"/>
  <c r="E39" i="4"/>
  <c r="E43" i="4"/>
  <c r="E44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1" i="4"/>
  <c r="E72" i="4"/>
  <c r="E75" i="4"/>
  <c r="E76" i="4"/>
  <c r="E78" i="4"/>
  <c r="E79" i="4"/>
  <c r="E80" i="4"/>
  <c r="E81" i="4"/>
  <c r="E82" i="4"/>
  <c r="E83" i="4"/>
  <c r="E84" i="4"/>
  <c r="E85" i="4"/>
  <c r="E86" i="4"/>
  <c r="E90" i="4"/>
  <c r="E91" i="4"/>
  <c r="E92" i="4"/>
  <c r="E95" i="4"/>
  <c r="E96" i="4"/>
  <c r="E97" i="4"/>
  <c r="E98" i="4"/>
  <c r="E101" i="4"/>
  <c r="E103" i="4"/>
  <c r="E106" i="4"/>
  <c r="E107" i="4"/>
  <c r="E108" i="4"/>
  <c r="E109" i="4"/>
  <c r="E110" i="4"/>
  <c r="E111" i="4"/>
  <c r="E117" i="4"/>
  <c r="E118" i="4"/>
  <c r="E119" i="4"/>
  <c r="E120" i="4"/>
  <c r="E121" i="4"/>
  <c r="E123" i="4"/>
  <c r="E125" i="4"/>
  <c r="E126" i="4"/>
  <c r="E127" i="4"/>
  <c r="E128" i="4"/>
  <c r="E5" i="2" l="1"/>
  <c r="E11" i="2"/>
</calcChain>
</file>

<file path=xl/sharedStrings.xml><?xml version="1.0" encoding="utf-8"?>
<sst xmlns="http://schemas.openxmlformats.org/spreadsheetml/2006/main" count="1503" uniqueCount="807">
  <si>
    <t>Lp.</t>
  </si>
  <si>
    <t>Przedmiot zamówienia</t>
  </si>
  <si>
    <t>SUMA</t>
  </si>
  <si>
    <t>Cena jedn. netto PLN</t>
  </si>
  <si>
    <t>OB.</t>
  </si>
  <si>
    <t xml:space="preserve">Morfologia </t>
  </si>
  <si>
    <t>Weryfikacja rozmazu</t>
  </si>
  <si>
    <t>Rozmaz krwi obwodowej</t>
  </si>
  <si>
    <t>Retikulocyty</t>
  </si>
  <si>
    <t>Kontrola liczby płytek krwi</t>
  </si>
  <si>
    <t>barwionego met.MGG</t>
  </si>
  <si>
    <t>Czas APTT</t>
  </si>
  <si>
    <t>Czas protrombinowy PT</t>
  </si>
  <si>
    <t>Fibrynogen</t>
  </si>
  <si>
    <t xml:space="preserve">D - dimer </t>
  </si>
  <si>
    <t>tryb: rutynowy i cito</t>
  </si>
  <si>
    <t>z rozmazem automatycznym, tryb rutynowy i cito</t>
  </si>
  <si>
    <t>Pakiet nr 2</t>
  </si>
  <si>
    <t>Glukoza</t>
  </si>
  <si>
    <t>Mocznik</t>
  </si>
  <si>
    <t>poziom glukozy w osoczu.tryb: rutynowy i cito</t>
  </si>
  <si>
    <t>osocze, tryb rutynowy i cito</t>
  </si>
  <si>
    <t>Kreatynina</t>
  </si>
  <si>
    <t>Kwas moczowy</t>
  </si>
  <si>
    <t xml:space="preserve">osocze, tryb rutynowy </t>
  </si>
  <si>
    <t>Lipidogram</t>
  </si>
  <si>
    <t>Cholesterol całkowity</t>
  </si>
  <si>
    <t>osocze, tryb rutynowy</t>
  </si>
  <si>
    <t>HDL - cholesterol</t>
  </si>
  <si>
    <t>osocze, metoda bezpośrednia, tryb rutynowy</t>
  </si>
  <si>
    <t>Triglicerydy</t>
  </si>
  <si>
    <t>Bilirubina całkowita</t>
  </si>
  <si>
    <t>Bilirubina bezpośrednia</t>
  </si>
  <si>
    <t>Albumina</t>
  </si>
  <si>
    <t>Albumina w DZM</t>
  </si>
  <si>
    <t>mocz, tryb rutynowy</t>
  </si>
  <si>
    <t>Wskaźnik albumina/ kreatynina</t>
  </si>
  <si>
    <t>surowica, tryb rutynowy</t>
  </si>
  <si>
    <t>CRP</t>
  </si>
  <si>
    <t>hs CRP</t>
  </si>
  <si>
    <t>ASO</t>
  </si>
  <si>
    <t>RF</t>
  </si>
  <si>
    <t>Amylaza</t>
  </si>
  <si>
    <t>Lipaza</t>
  </si>
  <si>
    <t>ALAT</t>
  </si>
  <si>
    <t>AST</t>
  </si>
  <si>
    <t>CK</t>
  </si>
  <si>
    <t>osocze, surowica, tryb rutynowy i cito</t>
  </si>
  <si>
    <t>CK - MB mass</t>
  </si>
  <si>
    <t>Troponina T</t>
  </si>
  <si>
    <t>Fosfataza alkaliczna</t>
  </si>
  <si>
    <t>Badanie płynów z jam ciała</t>
  </si>
  <si>
    <t>krew pełna tętnicza, włośniczkowa arterializowana, tryb rutynowy i cito</t>
  </si>
  <si>
    <t>Gazometria podsta- wowa:pH,pCO2,pO2</t>
  </si>
  <si>
    <t>Gazometria pełna: HCT, Hb, sO2</t>
  </si>
  <si>
    <t>Magnez</t>
  </si>
  <si>
    <t>Elektrolity: sód i potas</t>
  </si>
  <si>
    <t>Potas</t>
  </si>
  <si>
    <t>Sód</t>
  </si>
  <si>
    <t>Chlorki</t>
  </si>
  <si>
    <t>Wapń całkowity</t>
  </si>
  <si>
    <t>Wapń zjonizowany</t>
  </si>
  <si>
    <t>Żelazo</t>
  </si>
  <si>
    <t>TIBC</t>
  </si>
  <si>
    <t>Ferrytyna</t>
  </si>
  <si>
    <t>Kwas foliowy</t>
  </si>
  <si>
    <t>Witamina B12</t>
  </si>
  <si>
    <t>Hemoglobina glikowana</t>
  </si>
  <si>
    <t>Insulina</t>
  </si>
  <si>
    <t>Peptyd C</t>
  </si>
  <si>
    <t>Estradiol</t>
  </si>
  <si>
    <t>FSH</t>
  </si>
  <si>
    <t>LH</t>
  </si>
  <si>
    <t>Prolaktyna</t>
  </si>
  <si>
    <t>Progesteron</t>
  </si>
  <si>
    <t>SHBG</t>
  </si>
  <si>
    <t>Testosteron</t>
  </si>
  <si>
    <t>TSH</t>
  </si>
  <si>
    <t>FT 3</t>
  </si>
  <si>
    <t>FT 4</t>
  </si>
  <si>
    <t>anty TPO</t>
  </si>
  <si>
    <t>anty TG</t>
  </si>
  <si>
    <t>osocze, krzywa trzypunktowa, tryb rutynowy</t>
  </si>
  <si>
    <t>DHEA-S</t>
  </si>
  <si>
    <t>AFP</t>
  </si>
  <si>
    <t>CEA</t>
  </si>
  <si>
    <t>CA 125</t>
  </si>
  <si>
    <t>CA 15.3</t>
  </si>
  <si>
    <t>CA 19.9</t>
  </si>
  <si>
    <t xml:space="preserve">PSA </t>
  </si>
  <si>
    <t>fPSA</t>
  </si>
  <si>
    <t>p/c  anty HCV</t>
  </si>
  <si>
    <t>osocze, surowicatryb rutynowy</t>
  </si>
  <si>
    <t>osocze, surowica tryb rutynowy</t>
  </si>
  <si>
    <t>p/c + antygen HIV</t>
  </si>
  <si>
    <t>CMV IgG</t>
  </si>
  <si>
    <t>CMV IgM</t>
  </si>
  <si>
    <t>Toxo IgG</t>
  </si>
  <si>
    <t>Toxo IgM</t>
  </si>
  <si>
    <t>Różyczka IgG</t>
  </si>
  <si>
    <t>Różyczka IgM</t>
  </si>
  <si>
    <t>p/c anty GAD</t>
  </si>
  <si>
    <t>p/c anty ICA</t>
  </si>
  <si>
    <t>p/c anty IA2</t>
  </si>
  <si>
    <t>weryfikacja rozmazu z metody automatycznej, tryb rutynowy</t>
  </si>
  <si>
    <t>rozmaz krwi obwodowej oceniany mikroskopowo, tryb rutynowy</t>
  </si>
  <si>
    <t xml:space="preserve">tryb: rutynowy </t>
  </si>
  <si>
    <t>Pakiet nr 3</t>
  </si>
  <si>
    <t>Badanie ogólne moczu</t>
  </si>
  <si>
    <t>Mocz - białko ilościowo</t>
  </si>
  <si>
    <t>Mocz - amylaza</t>
  </si>
  <si>
    <t>Mocz - sód i potas</t>
  </si>
  <si>
    <t>Mocz - kreatynina</t>
  </si>
  <si>
    <t>Mocz - mocznik</t>
  </si>
  <si>
    <t>Test jakościowy tryb: rutynowy i cito</t>
  </si>
  <si>
    <t>Kał - badanie ogólne</t>
  </si>
  <si>
    <t>Kał - niestrawione resztki pokarmowe</t>
  </si>
  <si>
    <t>Kał - pasożyty</t>
  </si>
  <si>
    <t>Kał - lamblie</t>
  </si>
  <si>
    <t>Kał - krew utajona</t>
  </si>
  <si>
    <t>Pakiet nr 4</t>
  </si>
  <si>
    <t>Grupa krwi</t>
  </si>
  <si>
    <t>krew pełna wersenianowa, tryb: rutynowy i cito</t>
  </si>
  <si>
    <t>Grupa krwi u dzieci poniżej 4-tego miesiąca życia</t>
  </si>
  <si>
    <t xml:space="preserve">krew pełna wersenianowa, tryb: rutynowy </t>
  </si>
  <si>
    <t>Badanie kwalifikujące do podania immunoglobuliny</t>
  </si>
  <si>
    <t>Pakiet nr 5</t>
  </si>
  <si>
    <t>Amoniak</t>
  </si>
  <si>
    <t>osocze wersenianowe, tryb cito</t>
  </si>
  <si>
    <t>Mleczany</t>
  </si>
  <si>
    <t>mocz, tryb cito</t>
  </si>
  <si>
    <t>Barbiturany jakościowo</t>
  </si>
  <si>
    <t>Kokaina półilościowo</t>
  </si>
  <si>
    <t>Opiaty półilościowo</t>
  </si>
  <si>
    <t>Ekstasy (MDMA) jakościowo</t>
  </si>
  <si>
    <t>Metadon jakościowo</t>
  </si>
  <si>
    <t>Propoksyfen jakościowo</t>
  </si>
  <si>
    <t>Fencyklidyna jakościowo</t>
  </si>
  <si>
    <t>Ketamina jakościowo</t>
  </si>
  <si>
    <t>Fentanyl jakościowo</t>
  </si>
  <si>
    <t>Karboksyhemoglobina</t>
  </si>
  <si>
    <t>krew pełna wersenianowa, tryb cito</t>
  </si>
  <si>
    <t>Methemoglobina</t>
  </si>
  <si>
    <t>Antydepresanty trójcykliczne, ilościowo</t>
  </si>
  <si>
    <t>osocze, tryb cito</t>
  </si>
  <si>
    <t>Digoksyna ilościowo</t>
  </si>
  <si>
    <t>Fenobarbital ilościowo</t>
  </si>
  <si>
    <t>Karbamazepina ilościowo</t>
  </si>
  <si>
    <t>Kwas walproinowy ilościowo</t>
  </si>
  <si>
    <t>Paracetamol ilościowo</t>
  </si>
  <si>
    <t>metoda oksymetrii, krew pełna wersenianowa, tryb cito</t>
  </si>
  <si>
    <t>Salicylany ilościowo</t>
  </si>
  <si>
    <t>Benzodiazepiny jakościowo</t>
  </si>
  <si>
    <t>Hydrazyd (Izoniazyd) ilościowo</t>
  </si>
  <si>
    <t>Lit</t>
  </si>
  <si>
    <t>Cholinesteraza czerwono - krwinkowa</t>
  </si>
  <si>
    <t>Profil alkoholowy: etanol, metanol, izopropanol, aceton</t>
  </si>
  <si>
    <t>Glikole:etylenowy, propyleno- wy badanie potwierdzające, ilościowo</t>
  </si>
  <si>
    <t>Chromatografia cienkowarstwowa</t>
  </si>
  <si>
    <t>• atropina</t>
  </si>
  <si>
    <t>• chlorprotiksen</t>
  </si>
  <si>
    <t>• baclofen</t>
  </si>
  <si>
    <t>• dekstrometorfan</t>
  </si>
  <si>
    <t>• haloperidol</t>
  </si>
  <si>
    <t>• hemineuryna</t>
  </si>
  <si>
    <t>• hydroksyzyna</t>
  </si>
  <si>
    <t>metoda chromatografii cieczowej, krew pełna wersenianowa, tryb cito</t>
  </si>
  <si>
    <t>metoda chromatografii cieczowej, mocz, tryb cito</t>
  </si>
  <si>
    <t>Pochodne fenotiazyny jakościowo</t>
  </si>
  <si>
    <t>metoda chromatografii gazowej, krew pełna wer- senianowa, tryb cito</t>
  </si>
  <si>
    <t>metoda chromatografii gazowej, mocz, tryb cito</t>
  </si>
  <si>
    <t>metoda kolorymetryczna, krew pełna wersenianowa, tryb cito</t>
  </si>
  <si>
    <t>metoda kolorymetryczna mocz, tryb cito</t>
  </si>
  <si>
    <t xml:space="preserve">Glikole </t>
  </si>
  <si>
    <t>Wymaz z nosa</t>
  </si>
  <si>
    <t>Wymaz z nosogardzieli</t>
  </si>
  <si>
    <t>Wymaz z migdałków</t>
  </si>
  <si>
    <t>Wymaz z worka spojówkowego OP</t>
  </si>
  <si>
    <t>Wymaz z worka spojówkowego OL</t>
  </si>
  <si>
    <t>Wymaz z pępka</t>
  </si>
  <si>
    <t>Wymaz ze stopy cukrzycowej</t>
  </si>
  <si>
    <t>Wymaz z przetoki</t>
  </si>
  <si>
    <t xml:space="preserve">Wymaz z pochwy </t>
  </si>
  <si>
    <t>Wymaz z odbytu</t>
  </si>
  <si>
    <t>Popłuczyny oskrzelowo - pęcherzykowe BAL</t>
  </si>
  <si>
    <t xml:space="preserve">Krew pediatryczna </t>
  </si>
  <si>
    <t>Wymaz z pochwy w kierunku paciorkowców grupy B - GBS</t>
  </si>
  <si>
    <t>Mocz badanie mykologiczne</t>
  </si>
  <si>
    <t>Antybiogram mikrobiologiczny 1</t>
  </si>
  <si>
    <t>Antybiogram mikrobiologiczny 2</t>
  </si>
  <si>
    <t>Antybiogram mikrobiologiczny 3</t>
  </si>
  <si>
    <t>Posiew z odleżyny</t>
  </si>
  <si>
    <t>Mocz posiew</t>
  </si>
  <si>
    <t xml:space="preserve">Kał </t>
  </si>
  <si>
    <t xml:space="preserve">Plwocina </t>
  </si>
  <si>
    <t>Pakiet nr 6</t>
  </si>
  <si>
    <t>Wymaz ze zmian skórnych</t>
  </si>
  <si>
    <t>Mocz - białko ilościowo w DZM</t>
  </si>
  <si>
    <t>p/c p.receptorom TSH (TRAb)</t>
  </si>
  <si>
    <t>Parathormon</t>
  </si>
  <si>
    <t>Witamina D metabolit 25(OH)</t>
  </si>
  <si>
    <t>Kortyzol</t>
  </si>
  <si>
    <t>HCV  met. PCR, jakościowo</t>
  </si>
  <si>
    <t>Mononukleoza zakaźna</t>
  </si>
  <si>
    <t>EBV IgG</t>
  </si>
  <si>
    <t>EBV IgM</t>
  </si>
  <si>
    <t>Borelioza IgG</t>
  </si>
  <si>
    <t>Borelioza IgM</t>
  </si>
  <si>
    <t>HBS antygen</t>
  </si>
  <si>
    <t>Gentamycyna</t>
  </si>
  <si>
    <t>p/c p. antygenom cytoplazmy neutrofili (ANCA)</t>
  </si>
  <si>
    <t>krew wersenianowa, tryb cito</t>
  </si>
  <si>
    <t>popłuczyny, wymiociny, kał</t>
  </si>
  <si>
    <t>Amanityna</t>
  </si>
  <si>
    <t>mocz, metodą ELISA, tryb cito</t>
  </si>
  <si>
    <t xml:space="preserve">Osmolalność </t>
  </si>
  <si>
    <t>Ilość-rok</t>
  </si>
  <si>
    <t>Ilość-3 lata</t>
  </si>
  <si>
    <t>mocz</t>
  </si>
  <si>
    <t>Rodanki z wolframianem</t>
  </si>
  <si>
    <t>Morfologia  5DIFF</t>
  </si>
  <si>
    <t>Próba zgodności serologicznej biorca/dawca dla jednej donacji</t>
  </si>
  <si>
    <t>Przeciwciała nieregularne u kobiet w ciąży</t>
  </si>
  <si>
    <t>osocze (CHOL, TG,HDL,LDL ), tryb rutynowy</t>
  </si>
  <si>
    <t>p/c p. jądrowe ANA</t>
  </si>
  <si>
    <t>ANA 2 - test kompleksowy(dsDNA,RNRP,SM,SSA,SSB,SCA70,JO1,PM-SCL,RNA-polimeraza 1)</t>
  </si>
  <si>
    <t xml:space="preserve">Pakiet nr 1 </t>
  </si>
  <si>
    <t>Badania hematologiczne z hemostazą</t>
  </si>
  <si>
    <t xml:space="preserve">Opis przedmiotu zamówienia 
</t>
  </si>
  <si>
    <t>Wartość całkowita za 1 rok netto pln</t>
  </si>
  <si>
    <t>Wartość całkowita za 3 lata netto pln</t>
  </si>
  <si>
    <t>Czas oczekiwania na wynik w trybie rutynowym</t>
  </si>
  <si>
    <t>Czas oczekiwania na wynik w trybie cito</t>
  </si>
  <si>
    <t>Badania biochemiczne z immunochemią</t>
  </si>
  <si>
    <t>Badania z zakresu analityki ogólnej</t>
  </si>
  <si>
    <t>Profile lekowe: metoda chromatografii cieczowej: krew, mocz, popłuczyny żołądkowe, tryb cito</t>
  </si>
  <si>
    <t xml:space="preserve">Wartość całkowita za 3 lata netto pln </t>
  </si>
  <si>
    <t>Badania z zakresu toksykologii</t>
  </si>
  <si>
    <t>Badania z zakresu serologii transfuzjologicznej</t>
  </si>
  <si>
    <t>Badania z zakresu mikrobiologii</t>
  </si>
  <si>
    <t>tryb: rutynowy i cito, średnio 8 punktów/dobę</t>
  </si>
  <si>
    <t>L43</t>
  </si>
  <si>
    <t>N13</t>
  </si>
  <si>
    <t>M37</t>
  </si>
  <si>
    <t>M45</t>
  </si>
  <si>
    <t>I99</t>
  </si>
  <si>
    <t>K01</t>
  </si>
  <si>
    <t>K03</t>
  </si>
  <si>
    <t>O40</t>
  </si>
  <si>
    <t>I89</t>
  </si>
  <si>
    <t>I87</t>
  </si>
  <si>
    <t>I09</t>
  </si>
  <si>
    <t>I91</t>
  </si>
  <si>
    <t>Test obciązenia 75 g glukozy, 3 pkt.</t>
  </si>
  <si>
    <t>Bilirubina pośrednia, parametr wyliczany</t>
  </si>
  <si>
    <t>I77</t>
  </si>
  <si>
    <t>Proteinogram</t>
  </si>
  <si>
    <t>I79</t>
  </si>
  <si>
    <t>Białko całkowite</t>
  </si>
  <si>
    <t>I81</t>
  </si>
  <si>
    <t>U75</t>
  </si>
  <si>
    <t>K21</t>
  </si>
  <si>
    <t>N26</t>
  </si>
  <si>
    <t>I25</t>
  </si>
  <si>
    <t>M67</t>
  </si>
  <si>
    <t>I17</t>
  </si>
  <si>
    <t>I19</t>
  </si>
  <si>
    <t>osocze,tryb rutynowy</t>
  </si>
  <si>
    <t>N24</t>
  </si>
  <si>
    <t>M18</t>
  </si>
  <si>
    <t>O61</t>
  </si>
  <si>
    <t>L11</t>
  </si>
  <si>
    <t>L31</t>
  </si>
  <si>
    <t>K33</t>
  </si>
  <si>
    <t>LDH- dehydrogenaza mleczanowa</t>
  </si>
  <si>
    <t>GGT-gammaglutamylotranspeptydaza</t>
  </si>
  <si>
    <t>płyn, badanie ogólne,własności fizykochemiczene), tryb rutynowy</t>
  </si>
  <si>
    <t>A05</t>
  </si>
  <si>
    <t>Glukoza w płynie z jam ciała</t>
  </si>
  <si>
    <t>Białko w płynie z jam ciała</t>
  </si>
  <si>
    <t>Chlorki w płynie z jam ciała</t>
  </si>
  <si>
    <t>I97</t>
  </si>
  <si>
    <t>Albumina w płynie z jam ciała</t>
  </si>
  <si>
    <t>O29</t>
  </si>
  <si>
    <t>M87</t>
  </si>
  <si>
    <t>N45</t>
  </si>
  <si>
    <t>O35</t>
  </si>
  <si>
    <t>O77</t>
  </si>
  <si>
    <t>O75</t>
  </si>
  <si>
    <t>Fosfor nieorganiczny</t>
  </si>
  <si>
    <t>L23</t>
  </si>
  <si>
    <t>O95</t>
  </si>
  <si>
    <t>Test obciążenia żelazem (3-pkt.)</t>
  </si>
  <si>
    <t>O93</t>
  </si>
  <si>
    <t>L05</t>
  </si>
  <si>
    <t>M41</t>
  </si>
  <si>
    <t>O83</t>
  </si>
  <si>
    <t>L55</t>
  </si>
  <si>
    <t>L97</t>
  </si>
  <si>
    <t>N33</t>
  </si>
  <si>
    <t>K99</t>
  </si>
  <si>
    <t>L65</t>
  </si>
  <si>
    <t>L67</t>
  </si>
  <si>
    <t>N59</t>
  </si>
  <si>
    <t>N55</t>
  </si>
  <si>
    <t>K27</t>
  </si>
  <si>
    <t>I83</t>
  </si>
  <si>
    <t>O41</t>
  </si>
  <si>
    <t>Testosteron wolny</t>
  </si>
  <si>
    <t>Androstendion</t>
  </si>
  <si>
    <t>I31</t>
  </si>
  <si>
    <t>L69</t>
  </si>
  <si>
    <t>O55</t>
  </si>
  <si>
    <t>O69</t>
  </si>
  <si>
    <t>O09</t>
  </si>
  <si>
    <t>O15</t>
  </si>
  <si>
    <t>N30</t>
  </si>
  <si>
    <t>O91</t>
  </si>
  <si>
    <t>Witamina D3 metabolit 1,25(OH)</t>
  </si>
  <si>
    <t>O87</t>
  </si>
  <si>
    <t>M31</t>
  </si>
  <si>
    <t>ACTH</t>
  </si>
  <si>
    <t>L63</t>
  </si>
  <si>
    <t>ALDOSTERON</t>
  </si>
  <si>
    <t>Kalcytonina</t>
  </si>
  <si>
    <t>M11</t>
  </si>
  <si>
    <t>Osteokalcyna</t>
  </si>
  <si>
    <t>N27</t>
  </si>
  <si>
    <t>L15</t>
  </si>
  <si>
    <t>L07</t>
  </si>
  <si>
    <t>I53</t>
  </si>
  <si>
    <t>I41</t>
  </si>
  <si>
    <t>I43</t>
  </si>
  <si>
    <t>I45</t>
  </si>
  <si>
    <t>I61</t>
  </si>
  <si>
    <t>I63</t>
  </si>
  <si>
    <t>S100</t>
  </si>
  <si>
    <t>I82</t>
  </si>
  <si>
    <t>ROMA (Ca125+HE4+ROMA)</t>
  </si>
  <si>
    <t>L46</t>
  </si>
  <si>
    <t>V39</t>
  </si>
  <si>
    <t>p/c  anty HBS</t>
  </si>
  <si>
    <t>V42</t>
  </si>
  <si>
    <t>V48</t>
  </si>
  <si>
    <t>V55</t>
  </si>
  <si>
    <t>HCV met PCR, ilościowo</t>
  </si>
  <si>
    <t>V56</t>
  </si>
  <si>
    <t>F91</t>
  </si>
  <si>
    <t>F19</t>
  </si>
  <si>
    <t>F23</t>
  </si>
  <si>
    <t>X41</t>
  </si>
  <si>
    <t>X45</t>
  </si>
  <si>
    <t>Toksoplazmoza IgG, awidność</t>
  </si>
  <si>
    <t>X49</t>
  </si>
  <si>
    <t>Toksoplazmoza wrodzona, profil porównawczy IgG, matki i dziecka</t>
  </si>
  <si>
    <t>Toksoplazmoza wrodzona, profil porównawczy IgM, matki i dziecka</t>
  </si>
  <si>
    <t>V21</t>
  </si>
  <si>
    <t>V24</t>
  </si>
  <si>
    <t>HIV met. PCR, ilościowo</t>
  </si>
  <si>
    <t>F92</t>
  </si>
  <si>
    <t>Toksoplazmoza wrodzona, profil porównawczy IgA matki i dziecka</t>
  </si>
  <si>
    <t>F55</t>
  </si>
  <si>
    <t>F49</t>
  </si>
  <si>
    <t>F50</t>
  </si>
  <si>
    <t>S21</t>
  </si>
  <si>
    <t>S25</t>
  </si>
  <si>
    <t>Kiła - test przesiewowy</t>
  </si>
  <si>
    <t>U79</t>
  </si>
  <si>
    <t>U41</t>
  </si>
  <si>
    <t>Mycoplasma pneumoniae IgG</t>
  </si>
  <si>
    <t>Mycoplasma pneumoniae IgM</t>
  </si>
  <si>
    <t>U43</t>
  </si>
  <si>
    <t>Chlamydia pneumoniae IgG</t>
  </si>
  <si>
    <t>U67</t>
  </si>
  <si>
    <t>S65</t>
  </si>
  <si>
    <t>Chlamydia pneumoniae IgM</t>
  </si>
  <si>
    <t>Chlamydia pneumoniae IgA</t>
  </si>
  <si>
    <t>S63</t>
  </si>
  <si>
    <t>Chlamydia trachomatis IgG</t>
  </si>
  <si>
    <t>S73</t>
  </si>
  <si>
    <t>Chlamydia trachomatis IgM</t>
  </si>
  <si>
    <t>S75</t>
  </si>
  <si>
    <t>Helicobacter pylorii, jakościowo</t>
  </si>
  <si>
    <t>U06</t>
  </si>
  <si>
    <t>Helicobacter pylorii, IgG</t>
  </si>
  <si>
    <t>U12</t>
  </si>
  <si>
    <t>Helicobacter pylori w kale</t>
  </si>
  <si>
    <t>kał</t>
  </si>
  <si>
    <t>U10</t>
  </si>
  <si>
    <t>Krztusiec (Bordetella perusis)IgG</t>
  </si>
  <si>
    <t>S07</t>
  </si>
  <si>
    <t>Krztusiec (Bordetella perusis)IgM</t>
  </si>
  <si>
    <t>S09</t>
  </si>
  <si>
    <t>S05</t>
  </si>
  <si>
    <t>Krztusiec (Bordetella pertusis) IgA</t>
  </si>
  <si>
    <t>Pneumocystis carinii (jiroverci) IgG+IgM met IIF</t>
  </si>
  <si>
    <t>Ospa (Varicella zoster) IgG</t>
  </si>
  <si>
    <t>V68</t>
  </si>
  <si>
    <t>Ospa (Varicella zoster) IgM</t>
  </si>
  <si>
    <t>V69</t>
  </si>
  <si>
    <t>Grypa typ A+B antygeny, jakościowo</t>
  </si>
  <si>
    <t>Borelioza IgG met. western-blot</t>
  </si>
  <si>
    <t>S23</t>
  </si>
  <si>
    <t>Borelioza IgM met. western-blot</t>
  </si>
  <si>
    <t>S27</t>
  </si>
  <si>
    <t>Bruceloza IgG</t>
  </si>
  <si>
    <t>S41</t>
  </si>
  <si>
    <t>Bruceloza IgM</t>
  </si>
  <si>
    <t>S43</t>
  </si>
  <si>
    <t>Listerioza, jakościowo</t>
  </si>
  <si>
    <t>U26</t>
  </si>
  <si>
    <t>U88</t>
  </si>
  <si>
    <t>X05</t>
  </si>
  <si>
    <t>Bąblowica (Echinococcus spp) IgG</t>
  </si>
  <si>
    <t>Yersinia spp. IgM</t>
  </si>
  <si>
    <t>N99</t>
  </si>
  <si>
    <t>T30</t>
  </si>
  <si>
    <t>L79</t>
  </si>
  <si>
    <t xml:space="preserve">17-hydroksyprogesteron </t>
  </si>
  <si>
    <t>Erytropoetyna</t>
  </si>
  <si>
    <t>K91</t>
  </si>
  <si>
    <t>T3</t>
  </si>
  <si>
    <t>O67</t>
  </si>
  <si>
    <t>T4</t>
  </si>
  <si>
    <t>Homocysteina</t>
  </si>
  <si>
    <t>L62</t>
  </si>
  <si>
    <t>Prokalcytonina</t>
  </si>
  <si>
    <t>N58</t>
  </si>
  <si>
    <t>Odczyn Waalera-Rosego</t>
  </si>
  <si>
    <t>Próby wątrobowe (ALT,AST,GGT,ALP, TBIL)</t>
  </si>
  <si>
    <t>p/c. antyCCP</t>
  </si>
  <si>
    <t>N66</t>
  </si>
  <si>
    <t>Klirens kreatyniny</t>
  </si>
  <si>
    <t>osocze + próbka z DZM, tryb rutynowy</t>
  </si>
  <si>
    <t>G03</t>
  </si>
  <si>
    <t>Antytrombina III, aktywność</t>
  </si>
  <si>
    <t>C51</t>
  </si>
  <si>
    <t>C59</t>
  </si>
  <si>
    <t>C53</t>
  </si>
  <si>
    <t>C55</t>
  </si>
  <si>
    <t>C32</t>
  </si>
  <si>
    <t>C66</t>
  </si>
  <si>
    <t>G11</t>
  </si>
  <si>
    <t>G21</t>
  </si>
  <si>
    <t>G53</t>
  </si>
  <si>
    <t>G49</t>
  </si>
  <si>
    <t>C69</t>
  </si>
  <si>
    <t>Miedź w surowicy, ilościowo</t>
  </si>
  <si>
    <t>G68</t>
  </si>
  <si>
    <t>Ceruloplazmina</t>
  </si>
  <si>
    <t>I95</t>
  </si>
  <si>
    <t>IgG</t>
  </si>
  <si>
    <t>L93</t>
  </si>
  <si>
    <t>IgA</t>
  </si>
  <si>
    <t>L85</t>
  </si>
  <si>
    <t>Dopełniacz, składowa C-3c</t>
  </si>
  <si>
    <t>K75</t>
  </si>
  <si>
    <t>Dopełniacz, składowa C-4</t>
  </si>
  <si>
    <t>K77</t>
  </si>
  <si>
    <t>I86</t>
  </si>
  <si>
    <t>Immunofiksacja surowicy (A,G,M,kap, lam)</t>
  </si>
  <si>
    <t>Immunofiksacja w moczu (A,G,M,kap, lam)</t>
  </si>
  <si>
    <t>M53</t>
  </si>
  <si>
    <t>Kwasy żółciowe, całkowite, ilościowo</t>
  </si>
  <si>
    <t>O21</t>
  </si>
  <si>
    <t>N69</t>
  </si>
  <si>
    <t>P/c p/jądrowe met. immunoblot, 16 antygenów</t>
  </si>
  <si>
    <t>P/c. p. mitochondrialne typ M2</t>
  </si>
  <si>
    <t>O05</t>
  </si>
  <si>
    <t>Panel watrobowy pełny (ANA2, AMA, ASMA, anty-LKM, anty-LSP, anty-SLA) met. IIF, DID</t>
  </si>
  <si>
    <t>P/c p/endomysium (EmA) IgA, met. IIF</t>
  </si>
  <si>
    <t>N79</t>
  </si>
  <si>
    <t>P/c p. endomysium i gliadynie IgA i IgG (łącznie) met. IIF</t>
  </si>
  <si>
    <t>P/c p. endomysium (EmA) IgA i IgG (łącznie) met. IIF</t>
  </si>
  <si>
    <t>P/c p. transglutaminazie tkankowej (anty-tTg)IgA met. ELISA</t>
  </si>
  <si>
    <t>P/c p. transglutaminazie tkankowej (anty-tTg)IgG met. ELISA</t>
  </si>
  <si>
    <t>P/c p. transglutaminazie tkankowej IgA i IgG łącznie met. ELISA</t>
  </si>
  <si>
    <t>P/c p/ mieloperoksydazie neutrofili (MPO) (pANCA) i proteinazie 3 (PR3) (cANCA) met. immunoblot</t>
  </si>
  <si>
    <t>P/c p. deamidowanej gliadynie (DPG) IgA met.ELISA</t>
  </si>
  <si>
    <t>N83</t>
  </si>
  <si>
    <t>P/c p. deamidowanej gliadynie (DPG) IgG met.ELISA</t>
  </si>
  <si>
    <t>N81</t>
  </si>
  <si>
    <t>P/C p/. Kardiolipinie IgG, IgM (łącznie) met. ELISA</t>
  </si>
  <si>
    <t>N89</t>
  </si>
  <si>
    <t>Płyn mózgowo-rdzeniowy, badanie ogólne</t>
  </si>
  <si>
    <t>PMR</t>
  </si>
  <si>
    <t>A03</t>
  </si>
  <si>
    <t>Osad PMR</t>
  </si>
  <si>
    <t>91.891 (ICD-9)</t>
  </si>
  <si>
    <t>Insulina po obciążeniu 75 g glukozy, 0,2h</t>
  </si>
  <si>
    <t>PSA panel (PSA, FPSA, wskaźnik FPSA/PSA)</t>
  </si>
  <si>
    <t>Amylaza w płynie z jam ciała</t>
  </si>
  <si>
    <t>Dehydrogenaza mleczanowa w płynie z jam ciała</t>
  </si>
  <si>
    <t>Enterowirusy IgG w PMR</t>
  </si>
  <si>
    <t>F29</t>
  </si>
  <si>
    <t>Enterowirusy IgM w PMR</t>
  </si>
  <si>
    <t>F28</t>
  </si>
  <si>
    <t>Panel alergenów - mieszany (pediatryczny)</t>
  </si>
  <si>
    <t>L91</t>
  </si>
  <si>
    <t>Panel alergenów pokarmowy</t>
  </si>
  <si>
    <t>Panel alergenów oddechowych</t>
  </si>
  <si>
    <t>Panel pediatryczny (28 alergenów)</t>
  </si>
  <si>
    <t>Panel pokarmowy (21 alergenów)</t>
  </si>
  <si>
    <t>IgE całkowite</t>
  </si>
  <si>
    <t>L89</t>
  </si>
  <si>
    <t>A01</t>
  </si>
  <si>
    <t>A19</t>
  </si>
  <si>
    <t>A07</t>
  </si>
  <si>
    <t>A23</t>
  </si>
  <si>
    <t>A21</t>
  </si>
  <si>
    <t>X13</t>
  </si>
  <si>
    <t>A17</t>
  </si>
  <si>
    <t>Glukoza w DZM</t>
  </si>
  <si>
    <t>Kreatynina w DZM</t>
  </si>
  <si>
    <t>Mocznik w DZM</t>
  </si>
  <si>
    <t>Sód i potas w DZM</t>
  </si>
  <si>
    <t>Chlorki w DZM</t>
  </si>
  <si>
    <t>Fosfor nieorganiczny w DZM</t>
  </si>
  <si>
    <t>Wapń w DZM</t>
  </si>
  <si>
    <t>Magnez w DZM</t>
  </si>
  <si>
    <t>E65</t>
  </si>
  <si>
    <t>E05</t>
  </si>
  <si>
    <t>E21</t>
  </si>
  <si>
    <t>E20</t>
  </si>
  <si>
    <t>N11</t>
  </si>
  <si>
    <t>I23</t>
  </si>
  <si>
    <t>P60, P07 (wg ICD9)</t>
  </si>
  <si>
    <t>P13</t>
  </si>
  <si>
    <t>P99</t>
  </si>
  <si>
    <t>P45</t>
  </si>
  <si>
    <t>P05</t>
  </si>
  <si>
    <t>P57</t>
  </si>
  <si>
    <t>P49</t>
  </si>
  <si>
    <t>P41</t>
  </si>
  <si>
    <t>P61</t>
  </si>
  <si>
    <t>R05</t>
  </si>
  <si>
    <t>T17</t>
  </si>
  <si>
    <t>T25</t>
  </si>
  <si>
    <t>T33</t>
  </si>
  <si>
    <t>T59</t>
  </si>
  <si>
    <t>P75</t>
  </si>
  <si>
    <t>T55</t>
  </si>
  <si>
    <t>P91</t>
  </si>
  <si>
    <t>P79</t>
  </si>
  <si>
    <t>M73</t>
  </si>
  <si>
    <t>K93</t>
  </si>
  <si>
    <t>metoda chromatografii gazowej, krew pełna wersenianowa, tryb cito</t>
  </si>
  <si>
    <t>P27</t>
  </si>
  <si>
    <t>P81</t>
  </si>
  <si>
    <t>Metotreksat</t>
  </si>
  <si>
    <t>T41</t>
  </si>
  <si>
    <t>Amfetamina/Metamfetamina półilościowo</t>
  </si>
  <si>
    <t>91.891</t>
  </si>
  <si>
    <t>N25</t>
  </si>
  <si>
    <t>91.831</t>
  </si>
  <si>
    <t>Wymaz z jamy ustnej</t>
  </si>
  <si>
    <t>Wymaz z języka</t>
  </si>
  <si>
    <t>Wymaz z krtani</t>
  </si>
  <si>
    <t>Wymaz z czyraków</t>
  </si>
  <si>
    <t>Wymaz z owrzodzenia beztlenowo</t>
  </si>
  <si>
    <t>Wymaz z przetoki beztlenowo</t>
  </si>
  <si>
    <t>Wymaz z przedsionka pochwy</t>
  </si>
  <si>
    <t>Wymaz z kanału szyjki macicy</t>
  </si>
  <si>
    <t>Wymaz z jamy macicy</t>
  </si>
  <si>
    <t>Wymaz z jamy macicy, beztlenowo</t>
  </si>
  <si>
    <t>Wymaz z prącia</t>
  </si>
  <si>
    <t>Wymaz z okolicy odbytu</t>
  </si>
  <si>
    <t>Wymaz z miejsca wkłucia</t>
  </si>
  <si>
    <t>Treść z przetoki, posiew beztlenowy</t>
  </si>
  <si>
    <t>Wydzielina z piersi</t>
  </si>
  <si>
    <t>Pokarm z piersi prawej</t>
  </si>
  <si>
    <t>Pokarm z piersi lewej</t>
  </si>
  <si>
    <t>S81</t>
  </si>
  <si>
    <t>Wymaz z przedsionka pochwy i odbytu  wkierunku paciorkowca grupy B (GBS)</t>
  </si>
  <si>
    <t>Identyfikacja bakterii</t>
  </si>
  <si>
    <t>Wymaz z gardła</t>
  </si>
  <si>
    <t>Plwocina, posiew, bad. mykologiczne</t>
  </si>
  <si>
    <t>A15</t>
  </si>
  <si>
    <t>-</t>
  </si>
  <si>
    <t>Theophillina ilościowo</t>
  </si>
  <si>
    <t>krew</t>
  </si>
  <si>
    <t>leki uspokajająco-nasenne</t>
  </si>
  <si>
    <t xml:space="preserve">• leki uspakajająco- nasenne </t>
  </si>
  <si>
    <t>leki PSYCHOTROPOWE</t>
  </si>
  <si>
    <t>LEKI PRZECIWDRGAWKOWE</t>
  </si>
  <si>
    <t>Alfa-1- kwaśna glikoproteina (Orozomukoid)</t>
  </si>
  <si>
    <t>Kod badania zgodnie z międzynarodową klasyfikacją badań ICD</t>
  </si>
  <si>
    <r>
      <t>K</t>
    </r>
    <r>
      <rPr>
        <sz val="8"/>
        <color theme="1"/>
        <rFont val="Arial"/>
        <family val="2"/>
        <charset val="238"/>
      </rPr>
      <t>od badania zgodnie z międzynarodową klasyfikacją badań ICD</t>
    </r>
  </si>
  <si>
    <t xml:space="preserve">Ocena preparatów szpiku kostnego </t>
  </si>
  <si>
    <t>tryb: rutynowy</t>
  </si>
  <si>
    <t>w przypadku podejrzenia agregacji płytek in vitro, tryb: rutynowy i cito</t>
  </si>
  <si>
    <r>
      <t>Glukoza z krwi włośniczkowej/</t>
    </r>
    <r>
      <rPr>
        <sz val="9"/>
        <rFont val="Arial"/>
        <family val="2"/>
        <charset val="238"/>
      </rPr>
      <t>metodą kapilarną</t>
    </r>
  </si>
  <si>
    <r>
      <t xml:space="preserve">Test obciążenia </t>
    </r>
    <r>
      <rPr>
        <sz val="9"/>
        <rFont val="Arial"/>
        <family val="2"/>
        <charset val="238"/>
      </rPr>
      <t>75g glukozy, 2-pkt</t>
    </r>
  </si>
  <si>
    <t>obciążenie 75 g glukozy, dwupunktowy, tryb: rutynowy</t>
  </si>
  <si>
    <t>trzypunktowy, 75 glukozy, tryb: rutynowy</t>
  </si>
  <si>
    <r>
      <t xml:space="preserve">LDL - cholesterol </t>
    </r>
    <r>
      <rPr>
        <sz val="9"/>
        <rFont val="Arial"/>
        <family val="2"/>
        <charset val="238"/>
      </rPr>
      <t>met. bezpośrednią</t>
    </r>
  </si>
  <si>
    <t>Kwas mrówkowy</t>
  </si>
  <si>
    <t>Profil glikemii -</t>
  </si>
  <si>
    <t xml:space="preserve">NT-proBNP - </t>
  </si>
  <si>
    <r>
      <rPr>
        <b/>
        <sz val="9"/>
        <color theme="1"/>
        <rFont val="Calibri"/>
        <family val="2"/>
        <charset val="238"/>
      </rPr>
      <t>β</t>
    </r>
    <r>
      <rPr>
        <b/>
        <sz val="9"/>
        <color theme="1"/>
        <rFont val="Arial"/>
        <family val="2"/>
        <charset val="238"/>
      </rPr>
      <t>HCG</t>
    </r>
  </si>
  <si>
    <t xml:space="preserve">HBS antygen test potwierdzenia - </t>
  </si>
  <si>
    <t>Kiła - test potwierdzenia (FTA, TPHA, VDRL, FTA-ABS) -</t>
  </si>
  <si>
    <t>krew pobrana na fulorek sodu, tryb cito</t>
  </si>
  <si>
    <t xml:space="preserve">Osad moczu metodą cytometrii przepływowej </t>
  </si>
  <si>
    <t xml:space="preserve">Osad moczu - weryfikacja mikroskopowo </t>
  </si>
  <si>
    <t xml:space="preserve">Mocz - glukoza ilościowo </t>
  </si>
  <si>
    <r>
      <t>Mocz - glukoza</t>
    </r>
    <r>
      <rPr>
        <sz val="10"/>
        <rFont val="Arial"/>
        <family val="2"/>
        <charset val="238"/>
      </rPr>
      <t xml:space="preserve"> i ketony, jakościowo</t>
    </r>
  </si>
  <si>
    <t>Mocz - wapń -</t>
  </si>
  <si>
    <t xml:space="preserve">Mocz - fosforany </t>
  </si>
  <si>
    <r>
      <rPr>
        <sz val="10"/>
        <rFont val="Arial"/>
        <family val="2"/>
        <charset val="238"/>
      </rPr>
      <t>Mocz - chlorki</t>
    </r>
    <r>
      <rPr>
        <sz val="10"/>
        <color rgb="FF00B0F0"/>
        <rFont val="Arial"/>
        <family val="2"/>
        <charset val="238"/>
      </rPr>
      <t xml:space="preserve"> </t>
    </r>
  </si>
  <si>
    <t>Mocz - magnez</t>
  </si>
  <si>
    <t xml:space="preserve">Diagnostyka konfliktu serologicznego </t>
  </si>
  <si>
    <t>BTA -</t>
  </si>
  <si>
    <t xml:space="preserve">Wymaz z pachwiny </t>
  </si>
  <si>
    <t xml:space="preserve">Płyn z jamy otrzewnej beztlenowo </t>
  </si>
  <si>
    <t xml:space="preserve">Antybiogram mikrobiologiczny 4 </t>
  </si>
  <si>
    <t>PANEL substancji psychoaktywnych dopalaczy: MDPV, MPD, MEP, K2, CAT-mocz, jakościowo</t>
  </si>
  <si>
    <t xml:space="preserve">Oxycodon jakościowo </t>
  </si>
  <si>
    <t>• leki przeciw padaczkowe PRZECIWDRGAWKOWE z ilościowym oznaczeniem okskarbamazepiny i lamotryginy</t>
  </si>
  <si>
    <r>
      <rPr>
        <sz val="10"/>
        <rFont val="Calibri"/>
        <family val="2"/>
        <charset val="238"/>
      </rPr>
      <t>•</t>
    </r>
    <r>
      <rPr>
        <sz val="10"/>
        <rFont val="Arial"/>
        <family val="2"/>
        <charset val="238"/>
      </rPr>
      <t xml:space="preserve"> profil leków antyarytmicznych</t>
    </r>
  </si>
  <si>
    <t>• profil leków antyarytmicznych</t>
  </si>
  <si>
    <t>Kanabinoidy półilościowo</t>
  </si>
  <si>
    <t>TRAMADOL  jakościowo</t>
  </si>
  <si>
    <t xml:space="preserve">Kwas glikolowy </t>
  </si>
  <si>
    <t xml:space="preserve">Zarodniki grzybów </t>
  </si>
  <si>
    <t>Ropa beztlenowo</t>
  </si>
  <si>
    <t>Posiew kału w kierunku Clostridium difficile</t>
  </si>
  <si>
    <t>Płyn z jamy ciała  beztlenowo</t>
  </si>
  <si>
    <t>Płyn z jamy brzusznej beztlenowo</t>
  </si>
  <si>
    <t>Materiał śródoperacyjny beztlenowo</t>
  </si>
  <si>
    <t>Płyn mózgowo-rdzeniowy beztlenowo</t>
  </si>
  <si>
    <t>Aspirat tchawiczy</t>
  </si>
  <si>
    <t>Aspirat tchawiczy beztlenowo</t>
  </si>
  <si>
    <t>Aspirat tchawiczy  badanie mykologiczne</t>
  </si>
  <si>
    <t xml:space="preserve">Wydzielina z drzewa oskrzelowego </t>
  </si>
  <si>
    <t>Płyn z drenażu</t>
  </si>
  <si>
    <t>Krew z cewnika naczyniowego tlenowo</t>
  </si>
  <si>
    <t>Krew z cewnika naczyniowego beztlenowo</t>
  </si>
  <si>
    <t>Krew  tlenowo</t>
  </si>
  <si>
    <t>Krew beztlenowo</t>
  </si>
  <si>
    <t>Ropa tlenowo</t>
  </si>
  <si>
    <t>Płyn z jamy ciała tlenowo</t>
  </si>
  <si>
    <t>Płyn z jamy opłucnej beztlenowo</t>
  </si>
  <si>
    <t>Płyn z jamy opłucnej tlenowo</t>
  </si>
  <si>
    <t>Płyn z jamy brzusznej tlenowo</t>
  </si>
  <si>
    <t>Materiał śródoperacyjny tlenowo</t>
  </si>
  <si>
    <t>Płyn mózgowo-rdzeniowy tlenowo</t>
  </si>
  <si>
    <t>Antybiogram mikologiczny</t>
  </si>
  <si>
    <t>Identyfikacja mikologiczna</t>
  </si>
  <si>
    <t>Inny materiał, bad. mikologiczne</t>
  </si>
  <si>
    <t>Krew posiew, bad. mikologiczne</t>
  </si>
  <si>
    <t>Płyn z jamy ciałą, posiew, bad. mikologiczne</t>
  </si>
  <si>
    <t>Wymaz z ucha prawego, bad. mikologiczne</t>
  </si>
  <si>
    <t>Wymaz z ucha lewego, bad. mikologiczne</t>
  </si>
  <si>
    <t>Wymaz z worka spojówkowego  bad. mikologiczne</t>
  </si>
  <si>
    <t>Wymaz ze zmian skórnych, bad. mikologiczne</t>
  </si>
  <si>
    <t>Płyn z drenażu, bad. mikologiczne</t>
  </si>
  <si>
    <t>Wymaz z rany chirurgicznej, bad. mikologiczne</t>
  </si>
  <si>
    <t>Wymaz z owrzodzenia, bad. mikologiczne</t>
  </si>
  <si>
    <t>Wymaz z pochwy, bad. mikologiczne</t>
  </si>
  <si>
    <t>Wymaz z prącia, bad. mikologiczne</t>
  </si>
  <si>
    <t>Wymaz z odbytu, bad. mikologiczne</t>
  </si>
  <si>
    <t>Aspirat tchawiczy bad. mikologiczne</t>
  </si>
  <si>
    <t xml:space="preserve">Końcówka cewnika naczyniowego </t>
  </si>
  <si>
    <t>Płyn z jamy otrzewnej tlenowo</t>
  </si>
  <si>
    <t>Punktat tlenowo</t>
  </si>
  <si>
    <t>Punktat beztlenowo</t>
  </si>
  <si>
    <t xml:space="preserve">Treść z przetoki tlenowo </t>
  </si>
  <si>
    <t>Żółć tlenowo</t>
  </si>
  <si>
    <t>Wymaz z owrzodzenia tlenowo</t>
  </si>
  <si>
    <t>Posiew z ropnia tlenowo</t>
  </si>
  <si>
    <t>Posiew z ropnia beztlenowo</t>
  </si>
  <si>
    <t>Inny materiał tlenowo</t>
  </si>
  <si>
    <t>Wymaz z ucha środkowego beztlenowo</t>
  </si>
  <si>
    <t xml:space="preserve">Wymaz z ucha środkowego tlenowo </t>
  </si>
  <si>
    <t>Punktat z zatok</t>
  </si>
  <si>
    <t>UWAGA: ta pozycja nie podlega ocenie w kryterium nr 4). Wymagany czas oczekiwania na wynik wynosi nie dłużej niż 30 minut.</t>
  </si>
  <si>
    <t>UWAGA: ta pozycja nie podlega ocenie w kryterium nr 4). Wymagany czas oczekiwania na wynik wynosi max 1 godzina.</t>
  </si>
  <si>
    <t>UWAGA: ta pozycja nie podlega ocenie w kryterium nr 4). Wymagany czas oczekiwania na wynik wynosi max 24 godziny.</t>
  </si>
  <si>
    <t>UWAGA: ta pozycja nie podlega ocenie w kryterium nr 4). Wymagany czas oczekiwania na wynik wynosi nie dłużej niż 2 godziny.</t>
  </si>
  <si>
    <t>UWAGA: ta pozycja nie podlega ocenie w kryterium nr 4). Wymagany czas oczekiwania na wynik wynosi nie dłużej niż 48 godzin.</t>
  </si>
  <si>
    <t>• leki PSYCHOTROPOWE z ilościowym oznaczeniem citalopramu, wenlafaksyny, kwetiapiny i olanzapiny</t>
  </si>
  <si>
    <t xml:space="preserve">badanie czystości pochwy - preparat barwiony metodą GRAMA. </t>
  </si>
  <si>
    <t xml:space="preserve">Wymaz z pochwy beztlenowo </t>
  </si>
  <si>
    <t>Badanie w kierunku toksynotwórczego Clostridium difficile - Przyjmujący zamówienie zobowiązany jest dostarczyć i zapewnić stały dostęp to tego szybkiego testu na Izbach Przyjęć</t>
  </si>
  <si>
    <t xml:space="preserve">Wymaz z ucha zewnętrznego prawego tlenowo </t>
  </si>
  <si>
    <t>Wymaz z ucha zewnątrznego lewego tlenowo</t>
  </si>
  <si>
    <t>Rana chirurgiczna tlenowo</t>
  </si>
  <si>
    <t>Rana chirurgiczna beztlenowo</t>
  </si>
  <si>
    <t>Badanie przesiewowe  w kierunku VRE</t>
  </si>
  <si>
    <t>Badanie przesiewowe w kierunku CPE</t>
  </si>
  <si>
    <t>Inny materiał, posiew beztlenowy</t>
  </si>
  <si>
    <t>Posiew w kierunku M.tuberculosis complex met. konwencjonalna -</t>
  </si>
  <si>
    <t>Posiew płynów w kierunku M. tuberculosis complex, met. automatyczna</t>
  </si>
  <si>
    <t xml:space="preserve">Badanie jałowości materiału (badanie czystościowe/ręce) </t>
  </si>
  <si>
    <t>posiew, identyfikacja bakterii tlenowych, lekowrażliwość</t>
  </si>
  <si>
    <t>Wymagany czas oczekiwania na wynik nie dłużej niż do 48 godz.
Oferowany czas:…………</t>
  </si>
  <si>
    <t>posiew, identyfikacja bakterii tlenowych i grzybów, lekowrażliwość</t>
  </si>
  <si>
    <t>posiew, identyfikacja bakterii beztlenowo, lekowrażliwość</t>
  </si>
  <si>
    <t>posiew, identyfikacja bakterii beztlenowych, lekowrażliwość</t>
  </si>
  <si>
    <t>posiew, identyfikacja bakterii, lekowrażliwość</t>
  </si>
  <si>
    <t xml:space="preserve">posiew, identyfikacja bakterii tlenowych i grzybów, lekowrażliwość </t>
  </si>
  <si>
    <t>preparat barwiony metodą GRAMA, lekowrażliwość</t>
  </si>
  <si>
    <t>posiew, identyfikacja bakterii tlenowych, beztlenowych  i grzybów, lekowrażliwość</t>
  </si>
  <si>
    <t>posiew kału lub wymazu z odbytu, lekowrażliwość</t>
  </si>
  <si>
    <t>posiew ilościowy, identyfikacja bakterii tlenowych i grzybów, lekowrażliwość</t>
  </si>
  <si>
    <t>posiew ilościowy identyfikacja grzybów, lekowrażliwość</t>
  </si>
  <si>
    <t>posiew, identyfikacja bakterii : Salmonella, Shigella , Yersinia, Campylobacter, patogennych E. coli, lekowrażliwość</t>
  </si>
  <si>
    <t>posiew półilościowy identyfikacja grzybów drożdżopodobnych i pleśniowych, lekowrażliwość</t>
  </si>
  <si>
    <t>posiew półilościowy, identyfikacja bakterii tlenowych i grzybów, lekowrażliwość</t>
  </si>
  <si>
    <t>posiew ilościowy  identyfikacja bakterii tlenowych i grzybów, lekowrażliwość</t>
  </si>
  <si>
    <t>posiew ilościowy, identyfikacja bakterii beztlenowych, lekowrażliwość</t>
  </si>
  <si>
    <t>posiew ilościowy identyfikacja grzybów drożdżopodobnych i pleśniowych, lekowrażliwość</t>
  </si>
  <si>
    <t>posiew ilościowy, identyfikacja bakterii tlenowych, lekowrażliwość</t>
  </si>
  <si>
    <t>posiew, identyfikacja bakterii  beztlenowych, lekowrażliwość</t>
  </si>
  <si>
    <t>posiew, identyfikacja drobnoustrojów tlenowych i grzybów, lekowrażliwość</t>
  </si>
  <si>
    <t>posiew, identyfikacja Streptococcus agalactiae, lekowrażliwość</t>
  </si>
  <si>
    <t>identyfikacja Streptococcus agalactiae, lekowrażliwość</t>
  </si>
  <si>
    <t>posiew ilościowy, identyfikacja bakterii tlenowycy i grzybów, lekowrażliwość</t>
  </si>
  <si>
    <t>posiew, iudentyfikacja bakterii tlenowych i grzybów, lekowrażliwość</t>
  </si>
  <si>
    <t>posiew, identyfikacja, lekowrażliwość</t>
  </si>
  <si>
    <t>posiew, identyfikacja szczepów toksynotwórczych, lekowrażliwość</t>
  </si>
  <si>
    <t>oznaczenie antygenu i toksyny A/B Clostridium difficile w kale szybkim testem membranowym, lekowrażliwość</t>
  </si>
  <si>
    <t>antybiogram na jeden szczep bakterii, lekowrażliwość</t>
  </si>
  <si>
    <t>antybiogram na dwa szczepy bakterii, lekowrażliwość</t>
  </si>
  <si>
    <t>antybiogram na trzy szczepy bakterii, lekowrażliwość</t>
  </si>
  <si>
    <t>antybiogram na cztery szczepy bakterii, lekowrażliwość</t>
  </si>
  <si>
    <t>lekowrażliwość</t>
  </si>
  <si>
    <t>Wymagany czas oczekiwania na wynik nie dłużej niż do 72 godz.
Oferowany czas:…………</t>
  </si>
  <si>
    <t xml:space="preserve">Wymagany czas oczekiwania na wynik: jak w tabeli pod wykazem badań, pkt 1
Oferowany czas:…………
</t>
  </si>
  <si>
    <t xml:space="preserve">Wymagany czas oczekiwania na wynik: jak w tabeli pod wykazem badań, pkt 5
Oferowany czas:…………
</t>
  </si>
  <si>
    <t xml:space="preserve">Wymagany czas oczekiwania na wynik: jak w tabeli pod wykazem badań, pkt 4
Oferowany czas:…………
</t>
  </si>
  <si>
    <t>Wymagany czas oczekiwania na wynik nie dłużej niż do 24-48 godz.
Oferowany czas:…………</t>
  </si>
  <si>
    <t>Wymaz na nosicielstwo MRSA/MSSA</t>
  </si>
  <si>
    <t>posiew, identyfikacja MRSA/MSSA, lekowrażliwość</t>
  </si>
  <si>
    <t>Wymagany czas oczekiwania na wynik: jak w tabeli pod wykazem badań, pkt 4
Oferowany czas:…………</t>
  </si>
  <si>
    <t>Wymagany czas oczekiwania na wynik: jak w tabeli pod wykazem badań, pkt 3
Oferowany czas:…………</t>
  </si>
  <si>
    <t>Wymagany czas oczekiwania na wynik nie dłużej niż do 1 godz.
Oferowany czas:…………</t>
  </si>
  <si>
    <t>Posiew krwi – bakteriologia tlenowa i beztlenowa</t>
  </si>
  <si>
    <t>Posiew krwi – bad. mikologiczne</t>
  </si>
  <si>
    <t xml:space="preserve">Badanie bakteriologiczne i mikologiczne płynu mózgowo-rdzeniowego </t>
  </si>
  <si>
    <t xml:space="preserve">Badanie bakteriologiczne i mikologiczne płynów z jam ciała </t>
  </si>
  <si>
    <t xml:space="preserve">Badanie bakteriologiczne i mikologiczne ropy </t>
  </si>
  <si>
    <t xml:space="preserve">Badanie bakteriologiczne i mikologiczne fragmentów tkanek, bioptatów, materiału śródoperacyjnego </t>
  </si>
  <si>
    <t xml:space="preserve">Badanie bakteriologiczne i mikologiczne materiału z górnych dróg oddechowych </t>
  </si>
  <si>
    <t xml:space="preserve">Badanie wymazu z gardła w kierunku Streptococcus pyogenes </t>
  </si>
  <si>
    <t xml:space="preserve">Badanie bakteriologiczne i mikologiczne plwociny, wydzieliny z dolnych dróg oddechowych </t>
  </si>
  <si>
    <t>Badanie bakteriologiczne i mikologiczne popłuczyn pęcherzykowo-oskrzelowych (BAL)</t>
  </si>
  <si>
    <t xml:space="preserve">Badanie bakteriologiczne i mikologiczne moczu </t>
  </si>
  <si>
    <t>Badanie bakteriologiczne i mikologiczne wydzieliny z cewki moczowej</t>
  </si>
  <si>
    <t>Badanie bakteriologiczne i mikologiczne wydzieliny z pochwy, szyjki macicy</t>
  </si>
  <si>
    <t xml:space="preserve">Badanie bakteriologiczne i mikologiczne kału </t>
  </si>
  <si>
    <t>Badanie bakteriologiczne wymazu z odbytu – nosicielstwo patogenów lekoopornych</t>
  </si>
  <si>
    <t>Badanie bakteriologiczne i mikologiczne wymazu ze stomii</t>
  </si>
  <si>
    <t xml:space="preserve">Badanie kału w kierunku Salmonella, Shigella, Yersinia </t>
  </si>
  <si>
    <t xml:space="preserve">Badanie kału w kierunku Yersinia </t>
  </si>
  <si>
    <t>Clostridium difficile – antygen GDH i toksyny – badanie na miejscu w Szpitalu</t>
  </si>
  <si>
    <t>Badanie kału w kierunku Clostridium difficile – NAAT</t>
  </si>
  <si>
    <t xml:space="preserve">Badanie w kierunku nosicielstwa Staphylococcus aureus </t>
  </si>
  <si>
    <t xml:space="preserve">Badanie w kierunku Streptococcus agalactiae </t>
  </si>
  <si>
    <t>Badanie bakteriologiczne i mikologiczne wymazów z ran przewlekłych (owrzodzenie, odleżyna, czyrak, ropień, przetoki), ran chirurgicznych</t>
  </si>
  <si>
    <r>
      <rPr>
        <b/>
        <u/>
        <sz val="10"/>
        <color rgb="FFFF0000"/>
        <rFont val="Arial"/>
        <family val="2"/>
        <charset val="238"/>
      </rPr>
      <t>UWAGA:</t>
    </r>
    <r>
      <rPr>
        <b/>
        <sz val="10"/>
        <color theme="1"/>
        <rFont val="Arial"/>
        <family val="2"/>
        <charset val="238"/>
      </rPr>
      <t xml:space="preserve"> Wymagany przez Udzielającego zamówienia czas otrzymywania wyników badań mikrobiologicznych</t>
    </r>
  </si>
  <si>
    <t xml:space="preserve">Posiew ujemny – 5 dni
Posiew dodatni: informacja telefoniczna o dodatniej butelce wraz z wynikiem barwienia metodą Grama – do godziny od wykazania butelki jako dodatniej
Identyfikacja i antybiogram – w ciągu 48 godzin od wykazania butelki jako dodatnia
</t>
  </si>
  <si>
    <t xml:space="preserve">Posiew ujemny – 10 dni
Posiew dodatni: informacja telefoniczna o dodatniej butelce wraz z wynikiem barwienia metodą Grama – do godziny od wykazania butelki jako dodatniej
Identyfikacja i antybiogram – w ciągu 48 godzin od wykazania butelki jako dodatnia
</t>
  </si>
  <si>
    <t xml:space="preserve">Preparat bezpośredni  - informacja telefoniczna w ciągu godziny od nadesłania materiału
Identyfikacja i antybiogram – w ciągu 48 godzin jeśli posiew bezpośredni jest dodatni
Posiew ujemny – 5 dni
Posiew dodatni: informacja telefoniczna o dodatniej butelce wraz z wynikiem barwienia metodą Grama – do godziny od wykazania butelki jako dodatniej
Identyfikacja i antybiogram – w ciągu 48 godzin od wykazania butelki jako dodatnia
</t>
  </si>
  <si>
    <t>Bakteriologiczne
Posiew ujemny - 5 dni
Posiew dodatni: informacja telefoniczna o dodatniej butelce wraz z wynikiem barwienia metodą Grama - do godziny od wykazania butelki jako dodatniej
Identyfikacja i antybiogram - w ciągu 48 godzin od wykazania butelki jako dodatnia
Mikologiczne:
Posiew dodatni: informacja telefoniczna o dodatniej butelce wraz z wynikiem barwienia metodą Grama - do godziny od wykazania butelki jako dodatniej
Identyfikacja i antybiogram - w ciągu 48 godzin od wykazania butelki jako dodatni
Posiew ujemny - 10 dni</t>
  </si>
  <si>
    <t>Identyfikacja i antybiogram - w ciągu 48 godzin jeśli posiew jest dodatni
Posiew ujemny - 5 dni</t>
  </si>
  <si>
    <t>Wynik w ciągu 48-72 godzin od nadesłania materiału</t>
  </si>
  <si>
    <t>Jak wymazy - w ciągu 48 godzin</t>
  </si>
  <si>
    <t>Wynik (identyfikacja do gatunku i ocena lekowrażliwości) w ciągu 48 godzin od nadesłania materiału</t>
  </si>
  <si>
    <t>Wynik (identyfikacja do gatunku i ocena lekowrażliwości) w ciągu 48 godzin od nadesłania materiału. Preparat bezpośredni w ciągu 2-3 h od nadesłania materiału</t>
  </si>
  <si>
    <t>Wynik (identyfikacja do gatunku i ocena lekowrażliwości) w ciągu 72 godzin od nadesłania materiału</t>
  </si>
  <si>
    <t>Wynik (identyfikacja do gatunku i ocena lekowrażliwości) w ciągu 24-48 godzin od nadesłania materiału</t>
  </si>
  <si>
    <t>Jak kał</t>
  </si>
  <si>
    <t>Do 72 godzin</t>
  </si>
  <si>
    <t>Czas - do 1 godziny</t>
  </si>
  <si>
    <t>W ciągu 4 godzin od nadesłania materiału</t>
  </si>
  <si>
    <t>Pakiet nr 7</t>
  </si>
  <si>
    <t>F73</t>
  </si>
  <si>
    <t>V98</t>
  </si>
  <si>
    <t>W17</t>
  </si>
  <si>
    <t>W01</t>
  </si>
  <si>
    <t>Wykrywanie RNA, wirusów grypy typu A, H1N1 i B</t>
  </si>
  <si>
    <t>metodą genetyczną (RT-PCR)</t>
  </si>
  <si>
    <t>ilościowo</t>
  </si>
  <si>
    <t>metodą immunoenzymatyczną</t>
  </si>
  <si>
    <t>szybki test immunochromatograficzny</t>
  </si>
  <si>
    <t>Zółć beztlenowo</t>
  </si>
  <si>
    <r>
      <t>Wymagany czas oczekiwania na wynik nie dłużej niż do 30 minut
Oferowany czas:…………</t>
    </r>
    <r>
      <rPr>
        <b/>
        <sz val="8"/>
        <color rgb="FFFF0000"/>
        <rFont val="Arial"/>
        <family val="2"/>
        <charset val="238"/>
      </rPr>
      <t xml:space="preserve">
</t>
    </r>
  </si>
  <si>
    <t xml:space="preserve">Szybki test w kierunku paciorkowców grupy B - GBS (zgodnie z poz. 75) - Przyjmujący zamówienie zobowiązany jest dostarczyć i zapewnić stały dostęp to tego szybkiego testu na Patologii Ciąży i Bloku Porodowym </t>
  </si>
  <si>
    <t xml:space="preserve">Wymagany czas oczekiwania na wynik nie dłużej niż do 48 godz.
Oferowany czas:…………
</t>
  </si>
  <si>
    <t xml:space="preserve">Wymagany czas oczekiwania na wynik - konieczność przekazania wyniku bakterioskopii w ciągu 24 godz. od otrzymania materiału
Oferowany czas:…………
</t>
  </si>
  <si>
    <t xml:space="preserve">Wymagany czas oczekiwania na wynik: jak w tabeli pod wykazem badań
Oferowany czas:…………
</t>
  </si>
  <si>
    <t>Wymagany czas oczekiwania na wynik: jak w tabeli pod wykazem badań
Oferowany czas:…………</t>
  </si>
  <si>
    <t>Krew z cewnika naczyniowego, posiew bad. mikologiczne</t>
  </si>
  <si>
    <t>Wymaz z języka, bad. Mikologiczne</t>
  </si>
  <si>
    <t>Koronawirus SARS-CoV-2 przeciwciała IgG</t>
  </si>
  <si>
    <t>Wymagany czas oczekiwania na wynik nie dłużej niż do 24 godz.
Oferowany czas:…………</t>
  </si>
  <si>
    <t>Wykrywanie antygenów mannanowych Candida spp.</t>
  </si>
  <si>
    <t>Wykrywanie antygenów galaktomannanowych Aspergillus spp.</t>
  </si>
  <si>
    <t>Norowirusy, roatwirusy i adenowirusy w kale</t>
  </si>
  <si>
    <t>Badania zakażeń metodą biologii molekularnej</t>
  </si>
  <si>
    <t>Wykrywanie szczepów toksynotwórczych Clostridioides difficile w kale</t>
  </si>
  <si>
    <t>28a</t>
  </si>
  <si>
    <t>Benzodiazepiny ilościowo</t>
  </si>
  <si>
    <t xml:space="preserve">Wykrywanie RNA SARS-CoV-2 </t>
  </si>
  <si>
    <t>Umowa Laboratorium z NFZ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</si>
</sst>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9"/>
      <color rgb="FF00206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/>
    <xf numFmtId="164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3" fontId="10" fillId="0" borderId="1" xfId="0" quotePrefix="1" applyNumberFormat="1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/>
    <xf numFmtId="0" fontId="2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3" xfId="0" applyFont="1" applyBorder="1" applyAlignment="1"/>
    <xf numFmtId="0" fontId="0" fillId="0" borderId="13" xfId="0" applyBorder="1" applyAlignment="1"/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/>
    <xf numFmtId="0" fontId="10" fillId="0" borderId="9" xfId="0" applyFont="1" applyBorder="1" applyAlignment="1">
      <alignment horizontal="justify"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 shrinkToFit="1"/>
    </xf>
    <xf numFmtId="0" fontId="2" fillId="0" borderId="10" xfId="0" applyFont="1" applyBorder="1" applyAlignment="1">
      <alignment horizontal="left" vertical="top" wrapText="1" shrinkToFit="1"/>
    </xf>
    <xf numFmtId="0" fontId="2" fillId="0" borderId="11" xfId="0" applyFont="1" applyBorder="1" applyAlignment="1">
      <alignment horizontal="left" vertical="top" wrapText="1" shrinkToFi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3" xfId="0" applyFont="1" applyFill="1" applyBorder="1" applyAlignment="1"/>
    <xf numFmtId="0" fontId="5" fillId="0" borderId="13" xfId="0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view="pageLayout" zoomScaleNormal="100" workbookViewId="0">
      <selection activeCell="H15" sqref="H15"/>
    </sheetView>
  </sheetViews>
  <sheetFormatPr defaultRowHeight="15" x14ac:dyDescent="0.25"/>
  <cols>
    <col min="1" max="1" width="4" customWidth="1"/>
    <col min="2" max="2" width="17.28515625" customWidth="1"/>
    <col min="3" max="3" width="34.5703125" customWidth="1"/>
    <col min="4" max="4" width="13.140625" customWidth="1"/>
    <col min="5" max="6" width="7.140625" customWidth="1"/>
    <col min="7" max="7" width="9" customWidth="1"/>
    <col min="8" max="8" width="15.28515625" customWidth="1"/>
    <col min="9" max="9" width="15.140625" customWidth="1"/>
    <col min="10" max="11" width="10.85546875" customWidth="1"/>
  </cols>
  <sheetData>
    <row r="1" spans="1:11" ht="35.25" customHeight="1" thickBot="1" x14ac:dyDescent="0.3">
      <c r="A1" s="92" t="s">
        <v>226</v>
      </c>
      <c r="B1" s="93"/>
      <c r="C1" s="97" t="s">
        <v>227</v>
      </c>
      <c r="D1" s="98"/>
      <c r="E1" s="98"/>
      <c r="F1" s="98"/>
      <c r="G1" s="98"/>
      <c r="H1" s="98"/>
      <c r="I1" s="98"/>
      <c r="J1" s="98"/>
      <c r="K1" s="98"/>
    </row>
    <row r="2" spans="1:11" s="1" customFormat="1" ht="29.25" customHeight="1" x14ac:dyDescent="0.25">
      <c r="A2" s="90" t="s">
        <v>0</v>
      </c>
      <c r="B2" s="87" t="s">
        <v>1</v>
      </c>
      <c r="C2" s="87" t="s">
        <v>228</v>
      </c>
      <c r="D2" s="94" t="s">
        <v>586</v>
      </c>
      <c r="E2" s="87" t="s">
        <v>216</v>
      </c>
      <c r="F2" s="87" t="s">
        <v>217</v>
      </c>
      <c r="G2" s="87" t="s">
        <v>3</v>
      </c>
      <c r="H2" s="87" t="s">
        <v>229</v>
      </c>
      <c r="I2" s="87" t="s">
        <v>230</v>
      </c>
      <c r="J2" s="87" t="s">
        <v>232</v>
      </c>
      <c r="K2" s="99" t="s">
        <v>231</v>
      </c>
    </row>
    <row r="3" spans="1:11" ht="42" customHeight="1" x14ac:dyDescent="0.25">
      <c r="A3" s="91"/>
      <c r="B3" s="88"/>
      <c r="C3" s="88"/>
      <c r="D3" s="95"/>
      <c r="E3" s="88"/>
      <c r="F3" s="96"/>
      <c r="G3" s="88"/>
      <c r="H3" s="88"/>
      <c r="I3" s="88"/>
      <c r="J3" s="88"/>
      <c r="K3" s="100"/>
    </row>
    <row r="4" spans="1:11" s="2" customFormat="1" ht="29.25" customHeight="1" x14ac:dyDescent="0.25">
      <c r="A4" s="7">
        <v>1</v>
      </c>
      <c r="B4" s="13" t="s">
        <v>4</v>
      </c>
      <c r="C4" s="13" t="s">
        <v>15</v>
      </c>
      <c r="D4" s="4" t="s">
        <v>437</v>
      </c>
      <c r="E4" s="4">
        <v>100</v>
      </c>
      <c r="F4" s="4">
        <v>300</v>
      </c>
      <c r="G4" s="28"/>
      <c r="H4" s="5"/>
      <c r="I4" s="6"/>
      <c r="J4" s="5"/>
      <c r="K4" s="5"/>
    </row>
    <row r="5" spans="1:11" s="2" customFormat="1" ht="29.25" customHeight="1" x14ac:dyDescent="0.25">
      <c r="A5" s="7">
        <v>2</v>
      </c>
      <c r="B5" s="13" t="s">
        <v>5</v>
      </c>
      <c r="C5" s="13" t="s">
        <v>15</v>
      </c>
      <c r="D5" s="4" t="s">
        <v>438</v>
      </c>
      <c r="E5" s="4">
        <f t="shared" ref="E5:E11" si="0">F5/3</f>
        <v>19579</v>
      </c>
      <c r="F5" s="4">
        <v>58737</v>
      </c>
      <c r="G5" s="28"/>
      <c r="H5" s="5"/>
      <c r="I5" s="6"/>
      <c r="J5" s="5"/>
      <c r="K5" s="5"/>
    </row>
    <row r="6" spans="1:11" s="2" customFormat="1" ht="29.25" customHeight="1" x14ac:dyDescent="0.25">
      <c r="A6" s="7">
        <v>3</v>
      </c>
      <c r="B6" s="13" t="s">
        <v>220</v>
      </c>
      <c r="C6" s="13" t="s">
        <v>16</v>
      </c>
      <c r="D6" s="4" t="s">
        <v>439</v>
      </c>
      <c r="E6" s="4">
        <v>1400</v>
      </c>
      <c r="F6" s="4">
        <v>4200</v>
      </c>
      <c r="G6" s="28"/>
      <c r="H6" s="5"/>
      <c r="I6" s="6"/>
      <c r="J6" s="5"/>
      <c r="K6" s="5"/>
    </row>
    <row r="7" spans="1:11" s="2" customFormat="1" ht="29.25" customHeight="1" x14ac:dyDescent="0.25">
      <c r="A7" s="27">
        <v>4</v>
      </c>
      <c r="B7" s="26" t="s">
        <v>6</v>
      </c>
      <c r="C7" s="26" t="s">
        <v>104</v>
      </c>
      <c r="D7" s="12"/>
      <c r="E7" s="12">
        <v>67</v>
      </c>
      <c r="F7" s="12">
        <v>201</v>
      </c>
      <c r="G7" s="28"/>
      <c r="H7" s="28"/>
      <c r="I7" s="29"/>
      <c r="J7" s="28"/>
      <c r="K7" s="28"/>
    </row>
    <row r="8" spans="1:11" s="2" customFormat="1" ht="29.25" customHeight="1" x14ac:dyDescent="0.25">
      <c r="A8" s="7">
        <v>5</v>
      </c>
      <c r="B8" s="13" t="s">
        <v>7</v>
      </c>
      <c r="C8" s="13" t="s">
        <v>105</v>
      </c>
      <c r="D8" s="4" t="s">
        <v>440</v>
      </c>
      <c r="E8" s="4">
        <v>900</v>
      </c>
      <c r="F8" s="4">
        <v>2700</v>
      </c>
      <c r="G8" s="28"/>
      <c r="H8" s="5"/>
      <c r="I8" s="6"/>
      <c r="J8" s="5"/>
      <c r="K8" s="5"/>
    </row>
    <row r="9" spans="1:11" s="2" customFormat="1" ht="29.25" customHeight="1" x14ac:dyDescent="0.25">
      <c r="A9" s="7">
        <v>6</v>
      </c>
      <c r="B9" s="13" t="s">
        <v>8</v>
      </c>
      <c r="C9" s="13" t="s">
        <v>106</v>
      </c>
      <c r="D9" s="4" t="s">
        <v>446</v>
      </c>
      <c r="E9" s="4">
        <v>67</v>
      </c>
      <c r="F9" s="4">
        <v>201</v>
      </c>
      <c r="G9" s="28"/>
      <c r="H9" s="5"/>
      <c r="I9" s="6"/>
      <c r="J9" s="5"/>
      <c r="K9" s="5"/>
    </row>
    <row r="10" spans="1:11" s="2" customFormat="1" ht="29.25" customHeight="1" x14ac:dyDescent="0.25">
      <c r="A10" s="7">
        <v>7</v>
      </c>
      <c r="B10" s="13" t="s">
        <v>9</v>
      </c>
      <c r="C10" s="13" t="s">
        <v>590</v>
      </c>
      <c r="D10" s="4" t="s">
        <v>441</v>
      </c>
      <c r="E10" s="4">
        <v>110</v>
      </c>
      <c r="F10" s="4">
        <v>330</v>
      </c>
      <c r="G10" s="28"/>
      <c r="H10" s="5"/>
      <c r="I10" s="6"/>
      <c r="J10" s="5"/>
      <c r="K10" s="5"/>
    </row>
    <row r="11" spans="1:11" s="2" customFormat="1" ht="32.25" customHeight="1" x14ac:dyDescent="0.25">
      <c r="A11" s="27">
        <v>8</v>
      </c>
      <c r="B11" s="26" t="s">
        <v>588</v>
      </c>
      <c r="C11" s="26" t="s">
        <v>10</v>
      </c>
      <c r="D11" s="12" t="s">
        <v>436</v>
      </c>
      <c r="E11" s="12">
        <f t="shared" si="0"/>
        <v>1</v>
      </c>
      <c r="F11" s="12">
        <v>3</v>
      </c>
      <c r="G11" s="28"/>
      <c r="H11" s="28"/>
      <c r="I11" s="29"/>
      <c r="J11" s="28"/>
      <c r="K11" s="28"/>
    </row>
    <row r="12" spans="1:11" s="2" customFormat="1" ht="38.25" customHeight="1" x14ac:dyDescent="0.25">
      <c r="A12" s="45">
        <v>9</v>
      </c>
      <c r="B12" s="46" t="s">
        <v>435</v>
      </c>
      <c r="C12" s="46" t="s">
        <v>589</v>
      </c>
      <c r="D12" s="47" t="s">
        <v>434</v>
      </c>
      <c r="E12" s="47">
        <v>1</v>
      </c>
      <c r="F12" s="47">
        <v>3</v>
      </c>
      <c r="G12" s="48"/>
      <c r="H12" s="48"/>
      <c r="I12" s="49"/>
      <c r="J12" s="48"/>
      <c r="K12" s="48"/>
    </row>
    <row r="13" spans="1:11" s="2" customFormat="1" ht="29.25" customHeight="1" x14ac:dyDescent="0.25">
      <c r="A13" s="7">
        <v>10</v>
      </c>
      <c r="B13" s="13" t="s">
        <v>11</v>
      </c>
      <c r="C13" s="13" t="s">
        <v>15</v>
      </c>
      <c r="D13" s="4" t="s">
        <v>442</v>
      </c>
      <c r="E13" s="4">
        <v>6333</v>
      </c>
      <c r="F13" s="4">
        <v>18999</v>
      </c>
      <c r="G13" s="28"/>
      <c r="H13" s="5"/>
      <c r="I13" s="6"/>
      <c r="J13" s="5"/>
      <c r="K13" s="5"/>
    </row>
    <row r="14" spans="1:11" s="2" customFormat="1" ht="29.25" customHeight="1" x14ac:dyDescent="0.25">
      <c r="A14" s="7">
        <v>11</v>
      </c>
      <c r="B14" s="13" t="s">
        <v>12</v>
      </c>
      <c r="C14" s="13" t="s">
        <v>15</v>
      </c>
      <c r="D14" s="4" t="s">
        <v>443</v>
      </c>
      <c r="E14" s="4">
        <v>6000</v>
      </c>
      <c r="F14" s="4">
        <v>18000</v>
      </c>
      <c r="G14" s="28"/>
      <c r="H14" s="5"/>
      <c r="I14" s="6"/>
      <c r="J14" s="5"/>
      <c r="K14" s="5"/>
    </row>
    <row r="15" spans="1:11" s="2" customFormat="1" ht="29.25" customHeight="1" x14ac:dyDescent="0.25">
      <c r="A15" s="7">
        <v>12</v>
      </c>
      <c r="B15" s="13" t="s">
        <v>13</v>
      </c>
      <c r="C15" s="13" t="s">
        <v>15</v>
      </c>
      <c r="D15" s="4" t="s">
        <v>444</v>
      </c>
      <c r="E15" s="4">
        <v>150</v>
      </c>
      <c r="F15" s="4">
        <v>450</v>
      </c>
      <c r="G15" s="28"/>
      <c r="H15" s="5"/>
      <c r="I15" s="6"/>
      <c r="J15" s="5"/>
      <c r="K15" s="5"/>
    </row>
    <row r="16" spans="1:11" s="2" customFormat="1" ht="29.25" customHeight="1" x14ac:dyDescent="0.25">
      <c r="A16" s="7">
        <v>13</v>
      </c>
      <c r="B16" s="13" t="s">
        <v>14</v>
      </c>
      <c r="C16" s="13" t="s">
        <v>15</v>
      </c>
      <c r="D16" s="4" t="s">
        <v>445</v>
      </c>
      <c r="E16" s="4">
        <v>334</v>
      </c>
      <c r="F16" s="4">
        <v>1002</v>
      </c>
      <c r="G16" s="28"/>
      <c r="H16" s="5"/>
      <c r="I16" s="6"/>
      <c r="J16" s="5"/>
      <c r="K16" s="5"/>
    </row>
    <row r="17" spans="1:11" s="2" customFormat="1" ht="29.25" customHeight="1" x14ac:dyDescent="0.25">
      <c r="A17" s="89" t="s">
        <v>2</v>
      </c>
      <c r="B17" s="89"/>
      <c r="C17" s="89"/>
      <c r="D17" s="89"/>
      <c r="E17" s="89"/>
      <c r="F17" s="89"/>
      <c r="G17" s="89"/>
      <c r="H17" s="15"/>
      <c r="I17" s="16"/>
      <c r="J17" s="85"/>
      <c r="K17" s="86"/>
    </row>
    <row r="18" spans="1:11" x14ac:dyDescent="0.25">
      <c r="I18" s="14"/>
      <c r="J18" s="14"/>
    </row>
  </sheetData>
  <mergeCells count="15">
    <mergeCell ref="A1:B1"/>
    <mergeCell ref="G2:G3"/>
    <mergeCell ref="E2:E3"/>
    <mergeCell ref="D2:D3"/>
    <mergeCell ref="F2:F3"/>
    <mergeCell ref="C1:K1"/>
    <mergeCell ref="K2:K3"/>
    <mergeCell ref="J2:J3"/>
    <mergeCell ref="I2:I3"/>
    <mergeCell ref="J17:K17"/>
    <mergeCell ref="C2:C3"/>
    <mergeCell ref="H2:H3"/>
    <mergeCell ref="A17:G17"/>
    <mergeCell ref="B2:B3"/>
    <mergeCell ref="A2:A3"/>
  </mergeCells>
  <pageMargins left="0.31496062992125984" right="0.31496062992125984" top="0.62992125984251968" bottom="0.35433070866141736" header="0.23622047244094491" footer="0.31496062992125984"/>
  <pageSetup paperSize="9" scale="97" fitToHeight="0" orientation="landscape" r:id="rId1"/>
  <headerFooter>
    <oddHeader>&amp;C&amp;"Arial,Normalny"&amp;9Szpital Miejski im. Franciszka Raszei przy ul. Mickiewicza 2 w Poznaniu&amp;11
&amp;"Arial,Pogrubiony"&amp;10SPECYFIKACJA TECHNICZNA ZAMÓWIENIA</oddHead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view="pageLayout" topLeftCell="A198" zoomScaleNormal="100" workbookViewId="0">
      <selection activeCell="I178" sqref="I178"/>
    </sheetView>
  </sheetViews>
  <sheetFormatPr defaultRowHeight="15" x14ac:dyDescent="0.25"/>
  <cols>
    <col min="1" max="1" width="5.7109375" customWidth="1"/>
    <col min="2" max="2" width="14.140625" customWidth="1"/>
    <col min="3" max="3" width="21.42578125" customWidth="1"/>
    <col min="4" max="4" width="13" customWidth="1"/>
    <col min="5" max="5" width="7.42578125" customWidth="1"/>
    <col min="8" max="8" width="13.28515625" customWidth="1"/>
    <col min="9" max="9" width="12.85546875" customWidth="1"/>
    <col min="10" max="10" width="11.85546875" customWidth="1"/>
    <col min="11" max="11" width="13.140625" customWidth="1"/>
  </cols>
  <sheetData>
    <row r="1" spans="1:11" ht="15.75" thickBot="1" x14ac:dyDescent="0.3">
      <c r="A1" s="92" t="s">
        <v>17</v>
      </c>
      <c r="B1" s="93"/>
      <c r="C1" s="97" t="s">
        <v>233</v>
      </c>
      <c r="D1" s="98"/>
      <c r="E1" s="98"/>
      <c r="F1" s="98"/>
      <c r="G1" s="98"/>
      <c r="H1" s="98"/>
      <c r="I1" s="98"/>
      <c r="J1" s="98"/>
      <c r="K1" s="98"/>
    </row>
    <row r="2" spans="1:11" ht="56.25" customHeight="1" x14ac:dyDescent="0.25">
      <c r="A2" s="90" t="s">
        <v>0</v>
      </c>
      <c r="B2" s="87" t="s">
        <v>1</v>
      </c>
      <c r="C2" s="87" t="s">
        <v>228</v>
      </c>
      <c r="D2" s="94" t="s">
        <v>586</v>
      </c>
      <c r="E2" s="87" t="s">
        <v>216</v>
      </c>
      <c r="F2" s="87" t="s">
        <v>217</v>
      </c>
      <c r="G2" s="87" t="s">
        <v>3</v>
      </c>
      <c r="H2" s="87" t="s">
        <v>229</v>
      </c>
      <c r="I2" s="87" t="s">
        <v>230</v>
      </c>
      <c r="J2" s="87" t="s">
        <v>232</v>
      </c>
      <c r="K2" s="99" t="s">
        <v>231</v>
      </c>
    </row>
    <row r="3" spans="1:11" x14ac:dyDescent="0.25">
      <c r="A3" s="91"/>
      <c r="B3" s="88"/>
      <c r="C3" s="88"/>
      <c r="D3" s="88"/>
      <c r="E3" s="88"/>
      <c r="F3" s="96"/>
      <c r="G3" s="88"/>
      <c r="H3" s="88"/>
      <c r="I3" s="88"/>
      <c r="J3" s="88"/>
      <c r="K3" s="100"/>
    </row>
    <row r="4" spans="1:11" ht="38.25" x14ac:dyDescent="0.25">
      <c r="A4" s="7">
        <v>1</v>
      </c>
      <c r="B4" s="30" t="s">
        <v>18</v>
      </c>
      <c r="C4" s="13" t="s">
        <v>20</v>
      </c>
      <c r="D4" s="4" t="s">
        <v>241</v>
      </c>
      <c r="E4" s="10">
        <v>8333</v>
      </c>
      <c r="F4" s="10">
        <v>24999</v>
      </c>
      <c r="G4" s="28"/>
      <c r="H4" s="5"/>
      <c r="I4" s="6"/>
      <c r="J4" s="5"/>
      <c r="K4" s="5"/>
    </row>
    <row r="5" spans="1:11" ht="48" x14ac:dyDescent="0.25">
      <c r="A5" s="27">
        <v>2</v>
      </c>
      <c r="B5" s="34" t="s">
        <v>591</v>
      </c>
      <c r="C5" s="26" t="s">
        <v>15</v>
      </c>
      <c r="D5" s="12" t="s">
        <v>241</v>
      </c>
      <c r="E5" s="35">
        <v>2667</v>
      </c>
      <c r="F5" s="35">
        <v>8001</v>
      </c>
      <c r="G5" s="28"/>
      <c r="H5" s="28"/>
      <c r="I5" s="29"/>
      <c r="J5" s="28"/>
      <c r="K5" s="28"/>
    </row>
    <row r="6" spans="1:11" ht="47.25" customHeight="1" x14ac:dyDescent="0.25">
      <c r="A6" s="27">
        <v>3</v>
      </c>
      <c r="B6" s="34" t="s">
        <v>597</v>
      </c>
      <c r="C6" s="26" t="s">
        <v>240</v>
      </c>
      <c r="D6" s="12" t="s">
        <v>241</v>
      </c>
      <c r="E6" s="35">
        <f t="shared" ref="E6:E95" si="0">F6/3</f>
        <v>17120</v>
      </c>
      <c r="F6" s="35">
        <v>51360</v>
      </c>
      <c r="G6" s="50"/>
      <c r="H6" s="28"/>
      <c r="I6" s="29"/>
      <c r="J6" s="28"/>
      <c r="K6" s="28"/>
    </row>
    <row r="7" spans="1:11" ht="39.75" customHeight="1" x14ac:dyDescent="0.25">
      <c r="A7" s="27">
        <v>4</v>
      </c>
      <c r="B7" s="34" t="s">
        <v>592</v>
      </c>
      <c r="C7" s="26" t="s">
        <v>593</v>
      </c>
      <c r="D7" s="12" t="s">
        <v>241</v>
      </c>
      <c r="E7" s="53">
        <v>34</v>
      </c>
      <c r="F7" s="35">
        <v>102</v>
      </c>
      <c r="G7" s="28"/>
      <c r="H7" s="28"/>
      <c r="I7" s="29"/>
      <c r="J7" s="28"/>
      <c r="K7" s="28"/>
    </row>
    <row r="8" spans="1:11" ht="39.75" customHeight="1" x14ac:dyDescent="0.25">
      <c r="A8" s="45">
        <v>5</v>
      </c>
      <c r="B8" s="54" t="s">
        <v>253</v>
      </c>
      <c r="C8" s="46" t="s">
        <v>594</v>
      </c>
      <c r="D8" s="47" t="s">
        <v>241</v>
      </c>
      <c r="E8" s="55">
        <v>17</v>
      </c>
      <c r="F8" s="55">
        <v>51</v>
      </c>
      <c r="G8" s="44"/>
      <c r="H8" s="28"/>
      <c r="I8" s="29"/>
      <c r="J8" s="28"/>
      <c r="K8" s="28"/>
    </row>
    <row r="9" spans="1:11" ht="25.5" x14ac:dyDescent="0.25">
      <c r="A9" s="27">
        <v>6</v>
      </c>
      <c r="B9" s="34" t="s">
        <v>19</v>
      </c>
      <c r="C9" s="26" t="s">
        <v>21</v>
      </c>
      <c r="D9" s="12" t="s">
        <v>242</v>
      </c>
      <c r="E9" s="35">
        <v>1334</v>
      </c>
      <c r="F9" s="35">
        <v>4002</v>
      </c>
      <c r="G9" s="28"/>
      <c r="H9" s="28"/>
      <c r="I9" s="29"/>
      <c r="J9" s="28"/>
      <c r="K9" s="28"/>
    </row>
    <row r="10" spans="1:11" ht="25.5" x14ac:dyDescent="0.25">
      <c r="A10" s="27">
        <v>7</v>
      </c>
      <c r="B10" s="34" t="s">
        <v>22</v>
      </c>
      <c r="C10" s="26" t="s">
        <v>21</v>
      </c>
      <c r="D10" s="12" t="s">
        <v>243</v>
      </c>
      <c r="E10" s="35">
        <v>13334</v>
      </c>
      <c r="F10" s="35">
        <v>40002</v>
      </c>
      <c r="G10" s="28"/>
      <c r="H10" s="28"/>
      <c r="I10" s="29"/>
      <c r="J10" s="28"/>
      <c r="K10" s="28"/>
    </row>
    <row r="11" spans="1:11" ht="25.5" x14ac:dyDescent="0.25">
      <c r="A11" s="45">
        <v>8</v>
      </c>
      <c r="B11" s="54" t="s">
        <v>432</v>
      </c>
      <c r="C11" s="46" t="s">
        <v>433</v>
      </c>
      <c r="D11" s="47" t="s">
        <v>243</v>
      </c>
      <c r="E11" s="55">
        <v>1</v>
      </c>
      <c r="F11" s="55">
        <v>3</v>
      </c>
      <c r="G11" s="44"/>
      <c r="H11" s="28"/>
      <c r="I11" s="29"/>
      <c r="J11" s="28"/>
      <c r="K11" s="28"/>
    </row>
    <row r="12" spans="1:11" x14ac:dyDescent="0.25">
      <c r="A12" s="27">
        <v>9</v>
      </c>
      <c r="B12" s="34" t="s">
        <v>23</v>
      </c>
      <c r="C12" s="26" t="s">
        <v>24</v>
      </c>
      <c r="D12" s="12" t="s">
        <v>244</v>
      </c>
      <c r="E12" s="35">
        <v>167</v>
      </c>
      <c r="F12" s="35">
        <v>501</v>
      </c>
      <c r="G12" s="28"/>
      <c r="H12" s="28"/>
      <c r="I12" s="29"/>
      <c r="J12" s="28"/>
      <c r="K12" s="28"/>
    </row>
    <row r="13" spans="1:11" ht="38.25" x14ac:dyDescent="0.25">
      <c r="A13" s="27">
        <v>10</v>
      </c>
      <c r="B13" s="34" t="s">
        <v>25</v>
      </c>
      <c r="C13" s="26" t="s">
        <v>223</v>
      </c>
      <c r="D13" s="12"/>
      <c r="E13" s="35">
        <v>2334</v>
      </c>
      <c r="F13" s="35">
        <v>7002</v>
      </c>
      <c r="G13" s="28"/>
      <c r="H13" s="28"/>
      <c r="I13" s="29"/>
      <c r="J13" s="28"/>
      <c r="K13" s="28"/>
    </row>
    <row r="14" spans="1:11" ht="24" x14ac:dyDescent="0.25">
      <c r="A14" s="7">
        <v>11</v>
      </c>
      <c r="B14" s="30" t="s">
        <v>26</v>
      </c>
      <c r="C14" s="13" t="s">
        <v>27</v>
      </c>
      <c r="D14" s="4" t="s">
        <v>245</v>
      </c>
      <c r="E14" s="10">
        <v>250</v>
      </c>
      <c r="F14" s="10">
        <v>750</v>
      </c>
      <c r="G14" s="28"/>
      <c r="H14" s="5"/>
      <c r="I14" s="6"/>
      <c r="J14" s="5"/>
      <c r="K14" s="5"/>
    </row>
    <row r="15" spans="1:11" ht="24" x14ac:dyDescent="0.25">
      <c r="A15" s="7">
        <v>12</v>
      </c>
      <c r="B15" s="30" t="s">
        <v>28</v>
      </c>
      <c r="C15" s="13" t="s">
        <v>27</v>
      </c>
      <c r="D15" s="4" t="s">
        <v>246</v>
      </c>
      <c r="E15" s="10">
        <v>167</v>
      </c>
      <c r="F15" s="10">
        <v>501</v>
      </c>
      <c r="G15" s="28"/>
      <c r="H15" s="5"/>
      <c r="I15" s="6"/>
      <c r="J15" s="5"/>
      <c r="K15" s="5"/>
    </row>
    <row r="16" spans="1:11" ht="38.25" x14ac:dyDescent="0.25">
      <c r="A16" s="7">
        <v>13</v>
      </c>
      <c r="B16" s="30" t="s">
        <v>595</v>
      </c>
      <c r="C16" s="13" t="s">
        <v>29</v>
      </c>
      <c r="D16" s="4" t="s">
        <v>247</v>
      </c>
      <c r="E16" s="10">
        <v>184</v>
      </c>
      <c r="F16" s="10">
        <v>552</v>
      </c>
      <c r="G16" s="28"/>
      <c r="H16" s="5"/>
      <c r="I16" s="6"/>
      <c r="J16" s="5"/>
      <c r="K16" s="5"/>
    </row>
    <row r="17" spans="1:11" x14ac:dyDescent="0.25">
      <c r="A17" s="7">
        <v>14</v>
      </c>
      <c r="B17" s="30" t="s">
        <v>30</v>
      </c>
      <c r="C17" s="13" t="s">
        <v>24</v>
      </c>
      <c r="D17" s="4" t="s">
        <v>248</v>
      </c>
      <c r="E17" s="10">
        <v>334</v>
      </c>
      <c r="F17" s="10">
        <v>1002</v>
      </c>
      <c r="G17" s="28"/>
      <c r="H17" s="5"/>
      <c r="I17" s="6"/>
      <c r="J17" s="5"/>
      <c r="K17" s="5"/>
    </row>
    <row r="18" spans="1:11" ht="25.5" x14ac:dyDescent="0.25">
      <c r="A18" s="7">
        <v>15</v>
      </c>
      <c r="B18" s="30" t="s">
        <v>31</v>
      </c>
      <c r="C18" s="13" t="s">
        <v>21</v>
      </c>
      <c r="D18" s="4" t="s">
        <v>249</v>
      </c>
      <c r="E18" s="10">
        <v>3667</v>
      </c>
      <c r="F18" s="10">
        <v>11001</v>
      </c>
      <c r="G18" s="28"/>
      <c r="H18" s="5"/>
      <c r="I18" s="6"/>
      <c r="J18" s="5"/>
      <c r="K18" s="5"/>
    </row>
    <row r="19" spans="1:11" ht="25.5" x14ac:dyDescent="0.25">
      <c r="A19" s="7">
        <v>16</v>
      </c>
      <c r="B19" s="30" t="s">
        <v>32</v>
      </c>
      <c r="C19" s="13" t="s">
        <v>21</v>
      </c>
      <c r="D19" s="4" t="s">
        <v>250</v>
      </c>
      <c r="E19" s="10">
        <v>200</v>
      </c>
      <c r="F19" s="10">
        <v>600</v>
      </c>
      <c r="G19" s="28"/>
      <c r="H19" s="5"/>
      <c r="I19" s="6"/>
      <c r="J19" s="5"/>
      <c r="K19" s="5"/>
    </row>
    <row r="20" spans="1:11" ht="48" x14ac:dyDescent="0.25">
      <c r="A20" s="58">
        <v>17</v>
      </c>
      <c r="B20" s="33" t="s">
        <v>254</v>
      </c>
      <c r="C20" s="41" t="s">
        <v>21</v>
      </c>
      <c r="D20" s="59" t="s">
        <v>252</v>
      </c>
      <c r="E20" s="60">
        <v>1</v>
      </c>
      <c r="F20" s="60">
        <v>3</v>
      </c>
      <c r="G20" s="44"/>
      <c r="H20" s="5"/>
      <c r="I20" s="6"/>
      <c r="J20" s="5"/>
      <c r="K20" s="5"/>
    </row>
    <row r="21" spans="1:11" x14ac:dyDescent="0.25">
      <c r="A21" s="18">
        <v>18</v>
      </c>
      <c r="B21" s="31" t="s">
        <v>33</v>
      </c>
      <c r="C21" s="19" t="s">
        <v>27</v>
      </c>
      <c r="D21" s="20" t="s">
        <v>251</v>
      </c>
      <c r="E21" s="21">
        <v>500</v>
      </c>
      <c r="F21" s="21">
        <v>1500</v>
      </c>
      <c r="G21" s="28"/>
      <c r="H21" s="22"/>
      <c r="I21" s="23"/>
      <c r="J21" s="22"/>
      <c r="K21" s="22"/>
    </row>
    <row r="22" spans="1:11" ht="25.5" x14ac:dyDescent="0.25">
      <c r="A22" s="7">
        <v>19</v>
      </c>
      <c r="B22" s="30" t="s">
        <v>258</v>
      </c>
      <c r="C22" s="13" t="s">
        <v>47</v>
      </c>
      <c r="D22" s="4" t="s">
        <v>255</v>
      </c>
      <c r="E22" s="10">
        <f t="shared" si="0"/>
        <v>529</v>
      </c>
      <c r="F22" s="10">
        <v>1587</v>
      </c>
      <c r="G22" s="28"/>
      <c r="H22" s="5"/>
      <c r="I22" s="6"/>
      <c r="J22" s="5"/>
      <c r="K22" s="5"/>
    </row>
    <row r="23" spans="1:11" x14ac:dyDescent="0.25">
      <c r="A23" s="45">
        <v>20</v>
      </c>
      <c r="B23" s="54" t="s">
        <v>256</v>
      </c>
      <c r="C23" s="46" t="s">
        <v>37</v>
      </c>
      <c r="D23" s="47" t="s">
        <v>257</v>
      </c>
      <c r="E23" s="55">
        <f t="shared" si="0"/>
        <v>5</v>
      </c>
      <c r="F23" s="55">
        <v>15</v>
      </c>
      <c r="G23" s="48"/>
      <c r="H23" s="28"/>
      <c r="I23" s="29"/>
      <c r="J23" s="28"/>
      <c r="K23" s="28"/>
    </row>
    <row r="24" spans="1:11" ht="25.5" x14ac:dyDescent="0.25">
      <c r="A24" s="27">
        <v>21</v>
      </c>
      <c r="B24" s="34" t="s">
        <v>38</v>
      </c>
      <c r="C24" s="26" t="s">
        <v>21</v>
      </c>
      <c r="D24" s="12" t="s">
        <v>259</v>
      </c>
      <c r="E24" s="35">
        <v>10000</v>
      </c>
      <c r="F24" s="35">
        <v>30000</v>
      </c>
      <c r="G24" s="28"/>
      <c r="H24" s="28"/>
      <c r="I24" s="29"/>
      <c r="J24" s="28"/>
      <c r="K24" s="28"/>
    </row>
    <row r="25" spans="1:11" ht="25.5" x14ac:dyDescent="0.25">
      <c r="A25" s="27">
        <v>22</v>
      </c>
      <c r="B25" s="34" t="s">
        <v>39</v>
      </c>
      <c r="C25" s="26" t="s">
        <v>21</v>
      </c>
      <c r="D25" s="12" t="s">
        <v>259</v>
      </c>
      <c r="E25" s="35">
        <v>1200</v>
      </c>
      <c r="F25" s="35">
        <v>3600</v>
      </c>
      <c r="G25" s="28"/>
      <c r="H25" s="28"/>
      <c r="I25" s="29"/>
      <c r="J25" s="28"/>
      <c r="K25" s="28"/>
    </row>
    <row r="26" spans="1:11" ht="93" customHeight="1" x14ac:dyDescent="0.25">
      <c r="A26" s="56">
        <v>23</v>
      </c>
      <c r="B26" s="57" t="s">
        <v>426</v>
      </c>
      <c r="C26" s="46" t="s">
        <v>37</v>
      </c>
      <c r="D26" s="47" t="s">
        <v>427</v>
      </c>
      <c r="E26" s="55">
        <v>34</v>
      </c>
      <c r="F26" s="55">
        <v>102</v>
      </c>
      <c r="G26" s="48"/>
      <c r="H26" s="28"/>
      <c r="I26" s="29"/>
      <c r="J26" s="101" t="s">
        <v>676</v>
      </c>
      <c r="K26" s="102"/>
    </row>
    <row r="27" spans="1:11" ht="24" x14ac:dyDescent="0.25">
      <c r="A27" s="45">
        <v>24</v>
      </c>
      <c r="B27" s="54" t="s">
        <v>428</v>
      </c>
      <c r="C27" s="46" t="s">
        <v>37</v>
      </c>
      <c r="D27" s="47" t="s">
        <v>261</v>
      </c>
      <c r="E27" s="55">
        <f t="shared" si="0"/>
        <v>1</v>
      </c>
      <c r="F27" s="55">
        <v>3</v>
      </c>
      <c r="G27" s="44"/>
      <c r="H27" s="28"/>
      <c r="I27" s="29"/>
      <c r="J27" s="28"/>
      <c r="K27" s="28"/>
    </row>
    <row r="28" spans="1:11" x14ac:dyDescent="0.25">
      <c r="A28" s="27">
        <v>25</v>
      </c>
      <c r="B28" s="34" t="s">
        <v>40</v>
      </c>
      <c r="C28" s="26" t="s">
        <v>24</v>
      </c>
      <c r="D28" s="12" t="s">
        <v>260</v>
      </c>
      <c r="E28" s="35">
        <v>7</v>
      </c>
      <c r="F28" s="35">
        <v>21</v>
      </c>
      <c r="G28" s="28"/>
      <c r="H28" s="28"/>
      <c r="I28" s="29"/>
      <c r="J28" s="28"/>
      <c r="K28" s="28"/>
    </row>
    <row r="29" spans="1:11" x14ac:dyDescent="0.25">
      <c r="A29" s="27">
        <v>26</v>
      </c>
      <c r="B29" s="34" t="s">
        <v>41</v>
      </c>
      <c r="C29" s="26" t="s">
        <v>27</v>
      </c>
      <c r="D29" s="12" t="s">
        <v>261</v>
      </c>
      <c r="E29" s="35">
        <v>10</v>
      </c>
      <c r="F29" s="35">
        <v>30</v>
      </c>
      <c r="G29" s="28"/>
      <c r="H29" s="28"/>
      <c r="I29" s="29"/>
      <c r="J29" s="28"/>
      <c r="K29" s="28"/>
    </row>
    <row r="30" spans="1:11" ht="36" x14ac:dyDescent="0.25">
      <c r="A30" s="45">
        <v>27</v>
      </c>
      <c r="B30" s="54" t="s">
        <v>585</v>
      </c>
      <c r="C30" s="46" t="s">
        <v>27</v>
      </c>
      <c r="D30" s="47" t="s">
        <v>262</v>
      </c>
      <c r="E30" s="55">
        <f t="shared" si="0"/>
        <v>5</v>
      </c>
      <c r="F30" s="55">
        <v>15</v>
      </c>
      <c r="G30" s="44"/>
      <c r="H30" s="28"/>
      <c r="I30" s="29"/>
      <c r="J30" s="28"/>
      <c r="K30" s="28"/>
    </row>
    <row r="31" spans="1:11" ht="25.5" x14ac:dyDescent="0.25">
      <c r="A31" s="7">
        <v>28</v>
      </c>
      <c r="B31" s="30" t="s">
        <v>42</v>
      </c>
      <c r="C31" s="13" t="s">
        <v>21</v>
      </c>
      <c r="D31" s="4" t="s">
        <v>263</v>
      </c>
      <c r="E31" s="10">
        <v>2667</v>
      </c>
      <c r="F31" s="10">
        <v>8001</v>
      </c>
      <c r="G31" s="28"/>
      <c r="H31" s="5"/>
      <c r="I31" s="6"/>
      <c r="J31" s="5"/>
      <c r="K31" s="5"/>
    </row>
    <row r="32" spans="1:11" ht="25.5" x14ac:dyDescent="0.25">
      <c r="A32" s="7">
        <v>29</v>
      </c>
      <c r="B32" s="30" t="s">
        <v>43</v>
      </c>
      <c r="C32" s="13" t="s">
        <v>21</v>
      </c>
      <c r="D32" s="4" t="s">
        <v>264</v>
      </c>
      <c r="E32" s="10">
        <v>667</v>
      </c>
      <c r="F32" s="10">
        <v>2001</v>
      </c>
      <c r="G32" s="28"/>
      <c r="H32" s="5"/>
      <c r="I32" s="6"/>
      <c r="J32" s="5"/>
      <c r="K32" s="5"/>
    </row>
    <row r="33" spans="1:11" ht="23.25" customHeight="1" x14ac:dyDescent="0.25">
      <c r="A33" s="7">
        <v>30</v>
      </c>
      <c r="B33" s="30" t="s">
        <v>44</v>
      </c>
      <c r="C33" s="13" t="s">
        <v>21</v>
      </c>
      <c r="D33" s="4" t="s">
        <v>265</v>
      </c>
      <c r="E33" s="10">
        <f t="shared" si="0"/>
        <v>6000</v>
      </c>
      <c r="F33" s="10">
        <v>18000</v>
      </c>
      <c r="G33" s="28"/>
      <c r="H33" s="5"/>
      <c r="I33" s="6"/>
      <c r="J33" s="5"/>
      <c r="K33" s="5"/>
    </row>
    <row r="34" spans="1:11" ht="25.5" x14ac:dyDescent="0.25">
      <c r="A34" s="7">
        <v>31</v>
      </c>
      <c r="B34" s="30" t="s">
        <v>45</v>
      </c>
      <c r="C34" s="13" t="s">
        <v>21</v>
      </c>
      <c r="D34" s="4" t="s">
        <v>266</v>
      </c>
      <c r="E34" s="10">
        <f t="shared" si="0"/>
        <v>6000</v>
      </c>
      <c r="F34" s="10">
        <v>18000</v>
      </c>
      <c r="G34" s="28"/>
      <c r="H34" s="5"/>
      <c r="I34" s="6"/>
      <c r="J34" s="5"/>
      <c r="K34" s="5"/>
    </row>
    <row r="35" spans="1:11" ht="48" x14ac:dyDescent="0.25">
      <c r="A35" s="58">
        <v>32</v>
      </c>
      <c r="B35" s="33" t="s">
        <v>429</v>
      </c>
      <c r="C35" s="41" t="s">
        <v>27</v>
      </c>
      <c r="D35" s="59"/>
      <c r="E35" s="60">
        <f t="shared" si="0"/>
        <v>3</v>
      </c>
      <c r="F35" s="60">
        <v>9</v>
      </c>
      <c r="G35" s="48"/>
      <c r="H35" s="61"/>
      <c r="I35" s="62"/>
      <c r="J35" s="61"/>
      <c r="K35" s="5"/>
    </row>
    <row r="36" spans="1:11" x14ac:dyDescent="0.25">
      <c r="A36" s="27">
        <v>33</v>
      </c>
      <c r="B36" s="34" t="s">
        <v>598</v>
      </c>
      <c r="C36" s="26" t="s">
        <v>267</v>
      </c>
      <c r="D36" s="12" t="s">
        <v>268</v>
      </c>
      <c r="E36" s="35">
        <v>167</v>
      </c>
      <c r="F36" s="35">
        <v>501</v>
      </c>
      <c r="G36" s="28"/>
      <c r="H36" s="5"/>
      <c r="I36" s="6"/>
      <c r="J36" s="5"/>
      <c r="K36" s="28"/>
    </row>
    <row r="37" spans="1:11" ht="25.5" x14ac:dyDescent="0.25">
      <c r="A37" s="7">
        <v>34</v>
      </c>
      <c r="B37" s="30" t="s">
        <v>46</v>
      </c>
      <c r="C37" s="13" t="s">
        <v>21</v>
      </c>
      <c r="D37" s="4" t="s">
        <v>269</v>
      </c>
      <c r="E37" s="10">
        <f t="shared" si="0"/>
        <v>600</v>
      </c>
      <c r="F37" s="10">
        <v>1800</v>
      </c>
      <c r="G37" s="28"/>
      <c r="H37" s="5"/>
      <c r="I37" s="6"/>
      <c r="J37" s="5"/>
      <c r="K37" s="5"/>
    </row>
    <row r="38" spans="1:11" ht="25.5" x14ac:dyDescent="0.25">
      <c r="A38" s="7">
        <v>35</v>
      </c>
      <c r="B38" s="30" t="s">
        <v>48</v>
      </c>
      <c r="C38" s="13" t="s">
        <v>21</v>
      </c>
      <c r="D38" s="4" t="s">
        <v>269</v>
      </c>
      <c r="E38" s="10">
        <f t="shared" si="0"/>
        <v>20</v>
      </c>
      <c r="F38" s="10">
        <v>60</v>
      </c>
      <c r="G38" s="28"/>
      <c r="H38" s="5"/>
      <c r="I38" s="6"/>
      <c r="J38" s="5"/>
      <c r="K38" s="5"/>
    </row>
    <row r="39" spans="1:11" ht="83.25" customHeight="1" x14ac:dyDescent="0.25">
      <c r="A39" s="63">
        <v>36</v>
      </c>
      <c r="B39" s="64" t="s">
        <v>49</v>
      </c>
      <c r="C39" s="13" t="s">
        <v>21</v>
      </c>
      <c r="D39" s="4" t="s">
        <v>270</v>
      </c>
      <c r="E39" s="10">
        <f t="shared" si="0"/>
        <v>1280</v>
      </c>
      <c r="F39" s="10">
        <v>3840</v>
      </c>
      <c r="G39" s="28"/>
      <c r="H39" s="5"/>
      <c r="I39" s="6"/>
      <c r="J39" s="101" t="s">
        <v>677</v>
      </c>
      <c r="K39" s="103"/>
    </row>
    <row r="40" spans="1:11" x14ac:dyDescent="0.25">
      <c r="A40" s="58">
        <v>37</v>
      </c>
      <c r="B40" s="33" t="s">
        <v>424</v>
      </c>
      <c r="C40" s="41" t="s">
        <v>37</v>
      </c>
      <c r="D40" s="59" t="s">
        <v>425</v>
      </c>
      <c r="E40" s="60">
        <f t="shared" si="0"/>
        <v>1</v>
      </c>
      <c r="F40" s="60">
        <v>3</v>
      </c>
      <c r="G40" s="48"/>
      <c r="H40" s="5"/>
      <c r="I40" s="6"/>
      <c r="J40" s="5"/>
      <c r="K40" s="5"/>
    </row>
    <row r="41" spans="1:11" ht="24" x14ac:dyDescent="0.25">
      <c r="A41" s="7">
        <v>38</v>
      </c>
      <c r="B41" s="30" t="s">
        <v>50</v>
      </c>
      <c r="C41" s="13" t="s">
        <v>27</v>
      </c>
      <c r="D41" s="4" t="s">
        <v>271</v>
      </c>
      <c r="E41" s="10">
        <f>F41/3</f>
        <v>634</v>
      </c>
      <c r="F41" s="10">
        <v>1902</v>
      </c>
      <c r="G41" s="28"/>
      <c r="H41" s="5"/>
      <c r="I41" s="6"/>
      <c r="J41" s="5"/>
      <c r="K41" s="5"/>
    </row>
    <row r="42" spans="1:11" ht="86.25" customHeight="1" x14ac:dyDescent="0.25">
      <c r="A42" s="65">
        <v>39</v>
      </c>
      <c r="B42" s="37" t="s">
        <v>463</v>
      </c>
      <c r="C42" s="41" t="s">
        <v>37</v>
      </c>
      <c r="D42" s="59" t="s">
        <v>462</v>
      </c>
      <c r="E42" s="60">
        <v>6</v>
      </c>
      <c r="F42" s="60">
        <v>18</v>
      </c>
      <c r="G42" s="44"/>
      <c r="H42" s="5"/>
      <c r="I42" s="6"/>
      <c r="J42" s="101" t="s">
        <v>678</v>
      </c>
      <c r="K42" s="102"/>
    </row>
    <row r="43" spans="1:11" ht="29.25" x14ac:dyDescent="0.25">
      <c r="A43" s="7">
        <v>40</v>
      </c>
      <c r="B43" s="24" t="s">
        <v>275</v>
      </c>
      <c r="C43" s="13" t="s">
        <v>21</v>
      </c>
      <c r="D43" s="4" t="s">
        <v>272</v>
      </c>
      <c r="E43" s="10">
        <f t="shared" si="0"/>
        <v>2200</v>
      </c>
      <c r="F43" s="10">
        <v>6600</v>
      </c>
      <c r="G43" s="28"/>
      <c r="H43" s="5"/>
      <c r="I43" s="6"/>
      <c r="J43" s="5"/>
      <c r="K43" s="5"/>
    </row>
    <row r="44" spans="1:11" ht="36" x14ac:dyDescent="0.25">
      <c r="A44" s="7">
        <v>41</v>
      </c>
      <c r="B44" s="30" t="s">
        <v>274</v>
      </c>
      <c r="C44" s="13" t="s">
        <v>21</v>
      </c>
      <c r="D44" s="4" t="s">
        <v>273</v>
      </c>
      <c r="E44" s="10">
        <f t="shared" si="0"/>
        <v>84</v>
      </c>
      <c r="F44" s="10">
        <v>252</v>
      </c>
      <c r="G44" s="28"/>
      <c r="H44" s="5"/>
      <c r="I44" s="6"/>
      <c r="J44" s="5"/>
      <c r="K44" s="5"/>
    </row>
    <row r="45" spans="1:11" ht="51" x14ac:dyDescent="0.25">
      <c r="A45" s="105">
        <v>42</v>
      </c>
      <c r="B45" s="104" t="s">
        <v>51</v>
      </c>
      <c r="C45" s="41" t="s">
        <v>276</v>
      </c>
      <c r="D45" s="59" t="s">
        <v>277</v>
      </c>
      <c r="E45" s="60">
        <v>1</v>
      </c>
      <c r="F45" s="60">
        <v>3</v>
      </c>
      <c r="G45" s="44"/>
      <c r="H45" s="5"/>
      <c r="I45" s="6"/>
      <c r="J45" s="5"/>
      <c r="K45" s="5"/>
    </row>
    <row r="46" spans="1:11" ht="25.5" x14ac:dyDescent="0.25">
      <c r="A46" s="105"/>
      <c r="B46" s="104"/>
      <c r="C46" s="41" t="s">
        <v>278</v>
      </c>
      <c r="D46" s="59" t="s">
        <v>241</v>
      </c>
      <c r="E46" s="60">
        <f t="shared" si="0"/>
        <v>3</v>
      </c>
      <c r="F46" s="60">
        <v>9</v>
      </c>
      <c r="G46" s="44"/>
      <c r="H46" s="5"/>
      <c r="I46" s="6"/>
      <c r="J46" s="5"/>
      <c r="K46" s="5"/>
    </row>
    <row r="47" spans="1:11" ht="25.5" x14ac:dyDescent="0.25">
      <c r="A47" s="105"/>
      <c r="B47" s="104"/>
      <c r="C47" s="41" t="s">
        <v>279</v>
      </c>
      <c r="D47" s="59" t="s">
        <v>255</v>
      </c>
      <c r="E47" s="60">
        <f t="shared" si="0"/>
        <v>5</v>
      </c>
      <c r="F47" s="60">
        <v>15</v>
      </c>
      <c r="G47" s="44"/>
      <c r="H47" s="5"/>
      <c r="I47" s="6"/>
      <c r="J47" s="5"/>
      <c r="K47" s="5"/>
    </row>
    <row r="48" spans="1:11" ht="25.5" x14ac:dyDescent="0.25">
      <c r="A48" s="105"/>
      <c r="B48" s="104"/>
      <c r="C48" s="41" t="s">
        <v>280</v>
      </c>
      <c r="D48" s="59" t="s">
        <v>281</v>
      </c>
      <c r="E48" s="60">
        <f t="shared" si="0"/>
        <v>1</v>
      </c>
      <c r="F48" s="60">
        <v>3</v>
      </c>
      <c r="G48" s="44"/>
      <c r="H48" s="5"/>
      <c r="I48" s="6"/>
      <c r="J48" s="5"/>
      <c r="K48" s="5"/>
    </row>
    <row r="49" spans="1:11" ht="38.25" x14ac:dyDescent="0.25">
      <c r="A49" s="105"/>
      <c r="B49" s="104"/>
      <c r="C49" s="41" t="s">
        <v>492</v>
      </c>
      <c r="D49" s="59" t="s">
        <v>273</v>
      </c>
      <c r="E49" s="60">
        <f t="shared" si="0"/>
        <v>3</v>
      </c>
      <c r="F49" s="60">
        <v>9</v>
      </c>
      <c r="G49" s="44"/>
      <c r="H49" s="5"/>
      <c r="I49" s="6"/>
      <c r="J49" s="5"/>
      <c r="K49" s="5"/>
    </row>
    <row r="50" spans="1:11" ht="25.5" x14ac:dyDescent="0.25">
      <c r="A50" s="105"/>
      <c r="B50" s="104"/>
      <c r="C50" s="41" t="s">
        <v>491</v>
      </c>
      <c r="D50" s="59" t="s">
        <v>263</v>
      </c>
      <c r="E50" s="60">
        <f t="shared" si="0"/>
        <v>13</v>
      </c>
      <c r="F50" s="60">
        <v>39</v>
      </c>
      <c r="G50" s="44"/>
      <c r="H50" s="5"/>
      <c r="I50" s="6"/>
      <c r="J50" s="5"/>
      <c r="K50" s="5"/>
    </row>
    <row r="51" spans="1:11" ht="25.5" x14ac:dyDescent="0.25">
      <c r="A51" s="105"/>
      <c r="B51" s="104"/>
      <c r="C51" s="41" t="s">
        <v>282</v>
      </c>
      <c r="D51" s="59" t="s">
        <v>251</v>
      </c>
      <c r="E51" s="60">
        <f t="shared" si="0"/>
        <v>4</v>
      </c>
      <c r="F51" s="60">
        <v>12</v>
      </c>
      <c r="G51" s="44"/>
      <c r="H51" s="5"/>
      <c r="I51" s="6"/>
      <c r="J51" s="5"/>
      <c r="K51" s="5"/>
    </row>
    <row r="52" spans="1:11" ht="36" x14ac:dyDescent="0.25">
      <c r="A52" s="66">
        <v>43</v>
      </c>
      <c r="B52" s="67" t="s">
        <v>484</v>
      </c>
      <c r="C52" s="41" t="s">
        <v>485</v>
      </c>
      <c r="D52" s="59" t="s">
        <v>486</v>
      </c>
      <c r="E52" s="60">
        <f t="shared" si="0"/>
        <v>2</v>
      </c>
      <c r="F52" s="60">
        <v>6</v>
      </c>
      <c r="G52" s="44"/>
      <c r="H52" s="5"/>
      <c r="I52" s="6"/>
      <c r="J52" s="5"/>
      <c r="K52" s="5"/>
    </row>
    <row r="53" spans="1:11" x14ac:dyDescent="0.25">
      <c r="A53" s="66">
        <v>44</v>
      </c>
      <c r="B53" s="67" t="s">
        <v>487</v>
      </c>
      <c r="C53" s="41" t="s">
        <v>485</v>
      </c>
      <c r="D53" s="59" t="s">
        <v>488</v>
      </c>
      <c r="E53" s="60">
        <v>1</v>
      </c>
      <c r="F53" s="60">
        <v>3</v>
      </c>
      <c r="G53" s="44"/>
      <c r="H53" s="5"/>
      <c r="I53" s="6"/>
      <c r="J53" s="5"/>
      <c r="K53" s="5"/>
    </row>
    <row r="54" spans="1:11" ht="24" x14ac:dyDescent="0.25">
      <c r="A54" s="66">
        <v>45</v>
      </c>
      <c r="B54" s="67" t="s">
        <v>493</v>
      </c>
      <c r="C54" s="41" t="s">
        <v>485</v>
      </c>
      <c r="D54" s="59" t="s">
        <v>494</v>
      </c>
      <c r="E54" s="60">
        <v>1</v>
      </c>
      <c r="F54" s="60">
        <v>3</v>
      </c>
      <c r="G54" s="44"/>
      <c r="H54" s="5"/>
      <c r="I54" s="6"/>
      <c r="J54" s="5"/>
      <c r="K54" s="5"/>
    </row>
    <row r="55" spans="1:11" ht="24" x14ac:dyDescent="0.25">
      <c r="A55" s="66">
        <v>46</v>
      </c>
      <c r="B55" s="67" t="s">
        <v>495</v>
      </c>
      <c r="C55" s="41" t="s">
        <v>485</v>
      </c>
      <c r="D55" s="59" t="s">
        <v>496</v>
      </c>
      <c r="E55" s="60">
        <v>1</v>
      </c>
      <c r="F55" s="60">
        <v>3</v>
      </c>
      <c r="G55" s="44"/>
      <c r="H55" s="5"/>
      <c r="I55" s="6"/>
      <c r="J55" s="5"/>
      <c r="K55" s="5"/>
    </row>
    <row r="56" spans="1:11" ht="51" x14ac:dyDescent="0.25">
      <c r="A56" s="7">
        <v>47</v>
      </c>
      <c r="B56" s="13" t="s">
        <v>53</v>
      </c>
      <c r="C56" s="13" t="s">
        <v>52</v>
      </c>
      <c r="D56" s="4" t="s">
        <v>283</v>
      </c>
      <c r="E56" s="10">
        <f t="shared" si="0"/>
        <v>6700</v>
      </c>
      <c r="F56" s="10">
        <v>20100</v>
      </c>
      <c r="G56" s="28"/>
      <c r="H56" s="5"/>
      <c r="I56" s="6"/>
      <c r="J56" s="5"/>
      <c r="K56" s="5"/>
    </row>
    <row r="57" spans="1:11" ht="51" x14ac:dyDescent="0.25">
      <c r="A57" s="7">
        <v>48</v>
      </c>
      <c r="B57" s="30" t="s">
        <v>54</v>
      </c>
      <c r="C57" s="13" t="s">
        <v>52</v>
      </c>
      <c r="D57" s="4" t="s">
        <v>283</v>
      </c>
      <c r="E57" s="10">
        <f t="shared" si="0"/>
        <v>1500</v>
      </c>
      <c r="F57" s="10">
        <v>4500</v>
      </c>
      <c r="G57" s="28"/>
      <c r="H57" s="5"/>
      <c r="I57" s="6"/>
      <c r="J57" s="5"/>
      <c r="K57" s="5"/>
    </row>
    <row r="58" spans="1:11" x14ac:dyDescent="0.25">
      <c r="A58" s="7">
        <v>49</v>
      </c>
      <c r="B58" s="30" t="s">
        <v>55</v>
      </c>
      <c r="C58" s="13" t="s">
        <v>27</v>
      </c>
      <c r="D58" s="4" t="s">
        <v>284</v>
      </c>
      <c r="E58" s="10">
        <f t="shared" si="0"/>
        <v>867</v>
      </c>
      <c r="F58" s="10">
        <v>2601</v>
      </c>
      <c r="G58" s="28"/>
      <c r="H58" s="5"/>
      <c r="I58" s="6"/>
      <c r="J58" s="5"/>
      <c r="K58" s="5"/>
    </row>
    <row r="59" spans="1:11" ht="90.75" customHeight="1" x14ac:dyDescent="0.25">
      <c r="A59" s="63">
        <v>50</v>
      </c>
      <c r="B59" s="64" t="s">
        <v>56</v>
      </c>
      <c r="C59" s="13" t="s">
        <v>21</v>
      </c>
      <c r="D59" s="4"/>
      <c r="E59" s="10">
        <f t="shared" si="0"/>
        <v>22000</v>
      </c>
      <c r="F59" s="10">
        <v>66000</v>
      </c>
      <c r="G59" s="28"/>
      <c r="H59" s="5"/>
      <c r="I59" s="6"/>
      <c r="J59" s="101" t="s">
        <v>679</v>
      </c>
      <c r="K59" s="102"/>
    </row>
    <row r="60" spans="1:11" ht="25.5" x14ac:dyDescent="0.25">
      <c r="A60" s="7">
        <v>51</v>
      </c>
      <c r="B60" s="30" t="s">
        <v>57</v>
      </c>
      <c r="C60" s="13" t="s">
        <v>21</v>
      </c>
      <c r="D60" s="4" t="s">
        <v>285</v>
      </c>
      <c r="E60" s="10">
        <f t="shared" si="0"/>
        <v>434</v>
      </c>
      <c r="F60" s="10">
        <v>1302</v>
      </c>
      <c r="G60" s="28"/>
      <c r="H60" s="5"/>
      <c r="I60" s="6"/>
      <c r="J60" s="5"/>
      <c r="K60" s="5"/>
    </row>
    <row r="61" spans="1:11" ht="25.5" x14ac:dyDescent="0.25">
      <c r="A61" s="7">
        <v>52</v>
      </c>
      <c r="B61" s="30" t="s">
        <v>58</v>
      </c>
      <c r="C61" s="13" t="s">
        <v>21</v>
      </c>
      <c r="D61" s="4" t="s">
        <v>286</v>
      </c>
      <c r="E61" s="10">
        <f t="shared" si="0"/>
        <v>200</v>
      </c>
      <c r="F61" s="10">
        <v>600</v>
      </c>
      <c r="G61" s="28"/>
      <c r="H61" s="5"/>
      <c r="I61" s="6"/>
      <c r="J61" s="5"/>
      <c r="K61" s="5"/>
    </row>
    <row r="62" spans="1:11" x14ac:dyDescent="0.25">
      <c r="A62" s="7">
        <v>53</v>
      </c>
      <c r="B62" s="30" t="s">
        <v>59</v>
      </c>
      <c r="C62" s="13" t="s">
        <v>27</v>
      </c>
      <c r="D62" s="4" t="s">
        <v>281</v>
      </c>
      <c r="E62" s="10">
        <f t="shared" si="0"/>
        <v>77</v>
      </c>
      <c r="F62" s="10">
        <v>231</v>
      </c>
      <c r="G62" s="28"/>
      <c r="H62" s="5"/>
      <c r="I62" s="6"/>
      <c r="J62" s="5"/>
      <c r="K62" s="5"/>
    </row>
    <row r="63" spans="1:11" ht="25.5" x14ac:dyDescent="0.25">
      <c r="A63" s="7">
        <v>54</v>
      </c>
      <c r="B63" s="30" t="s">
        <v>60</v>
      </c>
      <c r="C63" s="13" t="s">
        <v>21</v>
      </c>
      <c r="D63" s="25" t="s">
        <v>287</v>
      </c>
      <c r="E63" s="10">
        <f t="shared" si="0"/>
        <v>1030</v>
      </c>
      <c r="F63" s="10">
        <v>3090</v>
      </c>
      <c r="G63" s="28"/>
      <c r="H63" s="5"/>
      <c r="I63" s="6"/>
      <c r="J63" s="5"/>
      <c r="K63" s="5"/>
    </row>
    <row r="64" spans="1:11" ht="25.5" x14ac:dyDescent="0.25">
      <c r="A64" s="7">
        <v>55</v>
      </c>
      <c r="B64" s="30" t="s">
        <v>61</v>
      </c>
      <c r="C64" s="13" t="s">
        <v>21</v>
      </c>
      <c r="D64" s="4" t="s">
        <v>288</v>
      </c>
      <c r="E64" s="10">
        <f t="shared" si="0"/>
        <v>867</v>
      </c>
      <c r="F64" s="10">
        <v>2601</v>
      </c>
      <c r="G64" s="28"/>
      <c r="H64" s="5"/>
      <c r="I64" s="6"/>
      <c r="J64" s="5"/>
      <c r="K64" s="5"/>
    </row>
    <row r="65" spans="1:11" ht="24" x14ac:dyDescent="0.25">
      <c r="A65" s="7">
        <v>56</v>
      </c>
      <c r="B65" s="30" t="s">
        <v>289</v>
      </c>
      <c r="C65" s="13" t="s">
        <v>27</v>
      </c>
      <c r="D65" s="4" t="s">
        <v>290</v>
      </c>
      <c r="E65" s="10">
        <f t="shared" si="0"/>
        <v>534</v>
      </c>
      <c r="F65" s="10">
        <v>1602</v>
      </c>
      <c r="G65" s="28"/>
      <c r="H65" s="5"/>
      <c r="I65" s="6"/>
      <c r="J65" s="5"/>
      <c r="K65" s="5"/>
    </row>
    <row r="66" spans="1:11" x14ac:dyDescent="0.25">
      <c r="A66" s="7">
        <v>57</v>
      </c>
      <c r="B66" s="30" t="s">
        <v>62</v>
      </c>
      <c r="C66" s="13" t="s">
        <v>27</v>
      </c>
      <c r="D66" s="25" t="s">
        <v>291</v>
      </c>
      <c r="E66" s="10">
        <f t="shared" si="0"/>
        <v>268</v>
      </c>
      <c r="F66" s="10">
        <v>804</v>
      </c>
      <c r="G66" s="28"/>
      <c r="H66" s="5"/>
      <c r="I66" s="6"/>
      <c r="J66" s="5"/>
      <c r="K66" s="5"/>
    </row>
    <row r="67" spans="1:11" ht="38.25" x14ac:dyDescent="0.25">
      <c r="A67" s="7">
        <v>58</v>
      </c>
      <c r="B67" s="30" t="s">
        <v>292</v>
      </c>
      <c r="C67" s="13" t="s">
        <v>82</v>
      </c>
      <c r="D67" s="25" t="s">
        <v>291</v>
      </c>
      <c r="E67" s="10">
        <f t="shared" si="0"/>
        <v>20</v>
      </c>
      <c r="F67" s="10">
        <v>60</v>
      </c>
      <c r="G67" s="28"/>
      <c r="H67" s="5"/>
      <c r="I67" s="6"/>
      <c r="J67" s="5"/>
      <c r="K67" s="5"/>
    </row>
    <row r="68" spans="1:11" x14ac:dyDescent="0.25">
      <c r="A68" s="7">
        <v>59</v>
      </c>
      <c r="B68" s="30" t="s">
        <v>63</v>
      </c>
      <c r="C68" s="13" t="s">
        <v>27</v>
      </c>
      <c r="D68" s="25" t="s">
        <v>293</v>
      </c>
      <c r="E68" s="10">
        <f t="shared" si="0"/>
        <v>140</v>
      </c>
      <c r="F68" s="10">
        <v>420</v>
      </c>
      <c r="G68" s="28"/>
      <c r="H68" s="5"/>
      <c r="I68" s="6"/>
      <c r="J68" s="5"/>
      <c r="K68" s="5"/>
    </row>
    <row r="69" spans="1:11" x14ac:dyDescent="0.25">
      <c r="A69" s="7">
        <v>60</v>
      </c>
      <c r="B69" s="30" t="s">
        <v>64</v>
      </c>
      <c r="C69" s="13" t="s">
        <v>27</v>
      </c>
      <c r="D69" s="25" t="s">
        <v>294</v>
      </c>
      <c r="E69" s="10">
        <f t="shared" si="0"/>
        <v>75</v>
      </c>
      <c r="F69" s="10">
        <v>225</v>
      </c>
      <c r="G69" s="28"/>
      <c r="H69" s="5"/>
      <c r="I69" s="6"/>
      <c r="J69" s="5"/>
      <c r="K69" s="5"/>
    </row>
    <row r="70" spans="1:11" x14ac:dyDescent="0.25">
      <c r="A70" s="58">
        <v>61</v>
      </c>
      <c r="B70" s="33" t="s">
        <v>419</v>
      </c>
      <c r="C70" s="41" t="s">
        <v>37</v>
      </c>
      <c r="D70" s="68" t="s">
        <v>420</v>
      </c>
      <c r="E70" s="60">
        <f t="shared" si="0"/>
        <v>1</v>
      </c>
      <c r="F70" s="60">
        <v>3</v>
      </c>
      <c r="G70" s="44"/>
      <c r="H70" s="5"/>
      <c r="I70" s="6"/>
      <c r="J70" s="5"/>
      <c r="K70" s="5"/>
    </row>
    <row r="71" spans="1:11" x14ac:dyDescent="0.25">
      <c r="A71" s="7">
        <v>62</v>
      </c>
      <c r="B71" s="30" t="s">
        <v>65</v>
      </c>
      <c r="C71" s="13" t="s">
        <v>27</v>
      </c>
      <c r="D71" s="25" t="s">
        <v>295</v>
      </c>
      <c r="E71" s="10">
        <f t="shared" si="0"/>
        <v>54</v>
      </c>
      <c r="F71" s="10">
        <v>162</v>
      </c>
      <c r="G71" s="28"/>
      <c r="H71" s="5"/>
      <c r="I71" s="6"/>
      <c r="J71" s="5"/>
      <c r="K71" s="5"/>
    </row>
    <row r="72" spans="1:11" ht="84" customHeight="1" x14ac:dyDescent="0.25">
      <c r="A72" s="63">
        <v>63</v>
      </c>
      <c r="B72" s="64" t="s">
        <v>66</v>
      </c>
      <c r="C72" s="13" t="s">
        <v>27</v>
      </c>
      <c r="D72" s="25" t="s">
        <v>296</v>
      </c>
      <c r="E72" s="10">
        <f t="shared" si="0"/>
        <v>110</v>
      </c>
      <c r="F72" s="10">
        <v>330</v>
      </c>
      <c r="G72" s="28"/>
      <c r="H72" s="5"/>
      <c r="I72" s="6"/>
      <c r="J72" s="101" t="s">
        <v>678</v>
      </c>
      <c r="K72" s="102"/>
    </row>
    <row r="73" spans="1:11" ht="36" x14ac:dyDescent="0.25">
      <c r="A73" s="58">
        <v>64</v>
      </c>
      <c r="B73" s="33" t="s">
        <v>447</v>
      </c>
      <c r="C73" s="41" t="s">
        <v>37</v>
      </c>
      <c r="D73" s="68" t="s">
        <v>448</v>
      </c>
      <c r="E73" s="60">
        <f t="shared" si="0"/>
        <v>1</v>
      </c>
      <c r="F73" s="60">
        <v>3</v>
      </c>
      <c r="G73" s="44"/>
      <c r="H73" s="5"/>
      <c r="I73" s="6"/>
      <c r="J73" s="5"/>
      <c r="K73" s="5"/>
    </row>
    <row r="74" spans="1:11" x14ac:dyDescent="0.25">
      <c r="A74" s="58">
        <v>65</v>
      </c>
      <c r="B74" s="33" t="s">
        <v>449</v>
      </c>
      <c r="C74" s="41" t="s">
        <v>37</v>
      </c>
      <c r="D74" s="68" t="s">
        <v>450</v>
      </c>
      <c r="E74" s="60">
        <v>1</v>
      </c>
      <c r="F74" s="60">
        <v>3</v>
      </c>
      <c r="G74" s="44"/>
      <c r="H74" s="5"/>
      <c r="I74" s="6"/>
      <c r="J74" s="5"/>
      <c r="K74" s="5"/>
    </row>
    <row r="75" spans="1:11" ht="24" x14ac:dyDescent="0.25">
      <c r="A75" s="7">
        <v>66</v>
      </c>
      <c r="B75" s="30" t="s">
        <v>67</v>
      </c>
      <c r="C75" s="13" t="s">
        <v>27</v>
      </c>
      <c r="D75" s="25" t="s">
        <v>297</v>
      </c>
      <c r="E75" s="10">
        <f t="shared" si="0"/>
        <v>4000</v>
      </c>
      <c r="F75" s="10">
        <v>12000</v>
      </c>
      <c r="G75" s="28"/>
      <c r="H75" s="5"/>
      <c r="I75" s="6"/>
      <c r="J75" s="5"/>
      <c r="K75" s="5"/>
    </row>
    <row r="76" spans="1:11" x14ac:dyDescent="0.25">
      <c r="A76" s="7">
        <v>67</v>
      </c>
      <c r="B76" s="30" t="s">
        <v>68</v>
      </c>
      <c r="C76" s="13" t="s">
        <v>27</v>
      </c>
      <c r="D76" s="25" t="s">
        <v>298</v>
      </c>
      <c r="E76" s="10">
        <f t="shared" si="0"/>
        <v>234</v>
      </c>
      <c r="F76" s="10">
        <v>702</v>
      </c>
      <c r="G76" s="28"/>
      <c r="H76" s="5"/>
      <c r="I76" s="6"/>
      <c r="J76" s="5"/>
      <c r="K76" s="5"/>
    </row>
    <row r="77" spans="1:11" ht="36" x14ac:dyDescent="0.25">
      <c r="A77" s="58">
        <v>68</v>
      </c>
      <c r="B77" s="54" t="s">
        <v>489</v>
      </c>
      <c r="C77" s="41" t="s">
        <v>27</v>
      </c>
      <c r="D77" s="68" t="s">
        <v>298</v>
      </c>
      <c r="E77" s="60">
        <v>1</v>
      </c>
      <c r="F77" s="60">
        <v>3</v>
      </c>
      <c r="G77" s="44"/>
      <c r="H77" s="5"/>
      <c r="I77" s="6"/>
      <c r="J77" s="5"/>
      <c r="K77" s="32"/>
    </row>
    <row r="78" spans="1:11" x14ac:dyDescent="0.25">
      <c r="A78" s="7">
        <v>69</v>
      </c>
      <c r="B78" s="30" t="s">
        <v>69</v>
      </c>
      <c r="C78" s="13" t="s">
        <v>27</v>
      </c>
      <c r="D78" s="25" t="s">
        <v>299</v>
      </c>
      <c r="E78" s="10">
        <f t="shared" si="0"/>
        <v>300</v>
      </c>
      <c r="F78" s="10">
        <v>900</v>
      </c>
      <c r="G78" s="28"/>
      <c r="H78" s="5"/>
      <c r="I78" s="6"/>
      <c r="J78" s="5"/>
      <c r="K78" s="5"/>
    </row>
    <row r="79" spans="1:11" x14ac:dyDescent="0.25">
      <c r="A79" s="7">
        <v>70</v>
      </c>
      <c r="B79" s="30" t="s">
        <v>70</v>
      </c>
      <c r="C79" s="13" t="s">
        <v>27</v>
      </c>
      <c r="D79" s="25" t="s">
        <v>300</v>
      </c>
      <c r="E79" s="10">
        <f t="shared" si="0"/>
        <v>220</v>
      </c>
      <c r="F79" s="10">
        <v>660</v>
      </c>
      <c r="G79" s="28"/>
      <c r="H79" s="5"/>
      <c r="I79" s="6"/>
      <c r="J79" s="5"/>
      <c r="K79" s="5"/>
    </row>
    <row r="80" spans="1:11" x14ac:dyDescent="0.25">
      <c r="A80" s="7">
        <v>71</v>
      </c>
      <c r="B80" s="30" t="s">
        <v>71</v>
      </c>
      <c r="C80" s="13" t="s">
        <v>27</v>
      </c>
      <c r="D80" s="25" t="s">
        <v>301</v>
      </c>
      <c r="E80" s="10">
        <f t="shared" si="0"/>
        <v>220</v>
      </c>
      <c r="F80" s="10">
        <v>660</v>
      </c>
      <c r="G80" s="28"/>
      <c r="H80" s="5"/>
      <c r="I80" s="6"/>
      <c r="J80" s="5"/>
      <c r="K80" s="5"/>
    </row>
    <row r="81" spans="1:11" x14ac:dyDescent="0.25">
      <c r="A81" s="7">
        <v>72</v>
      </c>
      <c r="B81" s="30" t="s">
        <v>72</v>
      </c>
      <c r="C81" s="13" t="s">
        <v>27</v>
      </c>
      <c r="D81" s="25" t="s">
        <v>302</v>
      </c>
      <c r="E81" s="10">
        <f t="shared" si="0"/>
        <v>220</v>
      </c>
      <c r="F81" s="10">
        <v>660</v>
      </c>
      <c r="G81" s="28"/>
      <c r="H81" s="5"/>
      <c r="I81" s="6"/>
      <c r="J81" s="5"/>
      <c r="K81" s="5"/>
    </row>
    <row r="82" spans="1:11" x14ac:dyDescent="0.25">
      <c r="A82" s="7">
        <v>73</v>
      </c>
      <c r="B82" s="30" t="s">
        <v>73</v>
      </c>
      <c r="C82" s="13" t="s">
        <v>27</v>
      </c>
      <c r="D82" s="25" t="s">
        <v>303</v>
      </c>
      <c r="E82" s="10">
        <f t="shared" si="0"/>
        <v>467</v>
      </c>
      <c r="F82" s="10">
        <v>1401</v>
      </c>
      <c r="G82" s="28"/>
      <c r="H82" s="5"/>
      <c r="I82" s="6"/>
      <c r="J82" s="5"/>
      <c r="K82" s="5"/>
    </row>
    <row r="83" spans="1:11" x14ac:dyDescent="0.25">
      <c r="A83" s="7">
        <v>74</v>
      </c>
      <c r="B83" s="30" t="s">
        <v>74</v>
      </c>
      <c r="C83" s="13" t="s">
        <v>27</v>
      </c>
      <c r="D83" s="25" t="s">
        <v>304</v>
      </c>
      <c r="E83" s="10">
        <f t="shared" si="0"/>
        <v>220</v>
      </c>
      <c r="F83" s="10">
        <v>660</v>
      </c>
      <c r="G83" s="28"/>
      <c r="H83" s="5"/>
      <c r="I83" s="6"/>
      <c r="J83" s="5"/>
      <c r="K83" s="5"/>
    </row>
    <row r="84" spans="1:11" x14ac:dyDescent="0.25">
      <c r="A84" s="7">
        <v>75</v>
      </c>
      <c r="B84" s="30" t="s">
        <v>83</v>
      </c>
      <c r="C84" s="13" t="s">
        <v>27</v>
      </c>
      <c r="D84" s="25" t="s">
        <v>305</v>
      </c>
      <c r="E84" s="10">
        <f t="shared" si="0"/>
        <v>108</v>
      </c>
      <c r="F84" s="10">
        <v>324</v>
      </c>
      <c r="G84" s="28"/>
      <c r="H84" s="5"/>
      <c r="I84" s="6"/>
      <c r="J84" s="5"/>
      <c r="K84" s="5"/>
    </row>
    <row r="85" spans="1:11" x14ac:dyDescent="0.25">
      <c r="A85" s="7">
        <v>76</v>
      </c>
      <c r="B85" s="30" t="s">
        <v>75</v>
      </c>
      <c r="C85" s="13" t="s">
        <v>27</v>
      </c>
      <c r="D85" s="25" t="s">
        <v>306</v>
      </c>
      <c r="E85" s="10">
        <f t="shared" si="0"/>
        <v>220</v>
      </c>
      <c r="F85" s="10">
        <v>660</v>
      </c>
      <c r="G85" s="28"/>
      <c r="H85" s="5"/>
      <c r="I85" s="6"/>
      <c r="J85" s="5"/>
      <c r="K85" s="5"/>
    </row>
    <row r="86" spans="1:11" x14ac:dyDescent="0.25">
      <c r="A86" s="7">
        <v>77</v>
      </c>
      <c r="B86" s="30" t="s">
        <v>76</v>
      </c>
      <c r="C86" s="13" t="s">
        <v>27</v>
      </c>
      <c r="D86" s="25" t="s">
        <v>307</v>
      </c>
      <c r="E86" s="10">
        <f t="shared" si="0"/>
        <v>220</v>
      </c>
      <c r="F86" s="10">
        <v>660</v>
      </c>
      <c r="G86" s="28"/>
      <c r="H86" s="5"/>
      <c r="I86" s="6"/>
      <c r="J86" s="5"/>
      <c r="K86" s="5"/>
    </row>
    <row r="87" spans="1:11" ht="24" x14ac:dyDescent="0.25">
      <c r="A87" s="58">
        <v>78</v>
      </c>
      <c r="B87" s="33" t="s">
        <v>308</v>
      </c>
      <c r="C87" s="41" t="s">
        <v>37</v>
      </c>
      <c r="D87" s="68" t="s">
        <v>307</v>
      </c>
      <c r="E87" s="60">
        <v>1</v>
      </c>
      <c r="F87" s="60">
        <v>3</v>
      </c>
      <c r="G87" s="44"/>
      <c r="H87" s="5"/>
      <c r="I87" s="6"/>
      <c r="J87" s="5"/>
      <c r="K87" s="5"/>
    </row>
    <row r="88" spans="1:11" ht="36" x14ac:dyDescent="0.25">
      <c r="A88" s="58">
        <v>79</v>
      </c>
      <c r="B88" s="33" t="s">
        <v>418</v>
      </c>
      <c r="C88" s="41" t="s">
        <v>37</v>
      </c>
      <c r="D88" s="68" t="s">
        <v>417</v>
      </c>
      <c r="E88" s="60">
        <f t="shared" si="0"/>
        <v>1</v>
      </c>
      <c r="F88" s="60">
        <v>3</v>
      </c>
      <c r="G88" s="44"/>
      <c r="H88" s="5"/>
      <c r="I88" s="6"/>
      <c r="J88" s="5"/>
      <c r="K88" s="5"/>
    </row>
    <row r="89" spans="1:11" x14ac:dyDescent="0.25">
      <c r="A89" s="58">
        <v>80</v>
      </c>
      <c r="B89" s="33" t="s">
        <v>309</v>
      </c>
      <c r="C89" s="41" t="s">
        <v>37</v>
      </c>
      <c r="D89" s="68" t="s">
        <v>310</v>
      </c>
      <c r="E89" s="60">
        <f t="shared" si="0"/>
        <v>1</v>
      </c>
      <c r="F89" s="60">
        <v>3</v>
      </c>
      <c r="G89" s="44"/>
      <c r="H89" s="5"/>
      <c r="I89" s="6"/>
      <c r="J89" s="5"/>
      <c r="K89" s="5"/>
    </row>
    <row r="90" spans="1:11" ht="25.5" x14ac:dyDescent="0.25">
      <c r="A90" s="7">
        <v>81</v>
      </c>
      <c r="B90" s="30" t="s">
        <v>77</v>
      </c>
      <c r="C90" s="13" t="s">
        <v>21</v>
      </c>
      <c r="D90" s="4" t="s">
        <v>311</v>
      </c>
      <c r="E90" s="10">
        <f t="shared" si="0"/>
        <v>4400</v>
      </c>
      <c r="F90" s="10">
        <v>13200</v>
      </c>
      <c r="G90" s="28"/>
      <c r="H90" s="5"/>
      <c r="I90" s="6"/>
      <c r="J90" s="5"/>
      <c r="K90" s="5"/>
    </row>
    <row r="91" spans="1:11" x14ac:dyDescent="0.25">
      <c r="A91" s="7">
        <v>82</v>
      </c>
      <c r="B91" s="30" t="s">
        <v>78</v>
      </c>
      <c r="C91" s="13" t="s">
        <v>27</v>
      </c>
      <c r="D91" s="4" t="s">
        <v>312</v>
      </c>
      <c r="E91" s="10">
        <f t="shared" si="0"/>
        <v>1334</v>
      </c>
      <c r="F91" s="10">
        <v>4002</v>
      </c>
      <c r="G91" s="28"/>
      <c r="H91" s="5"/>
      <c r="I91" s="6"/>
      <c r="J91" s="5"/>
      <c r="K91" s="5"/>
    </row>
    <row r="92" spans="1:11" x14ac:dyDescent="0.25">
      <c r="A92" s="7">
        <v>83</v>
      </c>
      <c r="B92" s="30" t="s">
        <v>79</v>
      </c>
      <c r="C92" s="13" t="s">
        <v>27</v>
      </c>
      <c r="D92" s="4" t="s">
        <v>313</v>
      </c>
      <c r="E92" s="10">
        <f t="shared" si="0"/>
        <v>1467</v>
      </c>
      <c r="F92" s="10">
        <v>4401</v>
      </c>
      <c r="G92" s="28"/>
      <c r="H92" s="5"/>
      <c r="I92" s="6"/>
      <c r="J92" s="5"/>
      <c r="K92" s="5"/>
    </row>
    <row r="93" spans="1:11" x14ac:dyDescent="0.25">
      <c r="A93" s="58">
        <v>84</v>
      </c>
      <c r="B93" s="33" t="s">
        <v>421</v>
      </c>
      <c r="C93" s="41" t="s">
        <v>37</v>
      </c>
      <c r="D93" s="59" t="s">
        <v>422</v>
      </c>
      <c r="E93" s="60">
        <v>1</v>
      </c>
      <c r="F93" s="60">
        <v>3</v>
      </c>
      <c r="G93" s="44"/>
      <c r="H93" s="5"/>
      <c r="I93" s="6"/>
      <c r="J93" s="5"/>
      <c r="K93" s="5"/>
    </row>
    <row r="94" spans="1:11" x14ac:dyDescent="0.25">
      <c r="A94" s="58">
        <v>85</v>
      </c>
      <c r="B94" s="33" t="s">
        <v>423</v>
      </c>
      <c r="C94" s="41" t="s">
        <v>37</v>
      </c>
      <c r="D94" s="59">
        <v>51</v>
      </c>
      <c r="E94" s="60">
        <v>1</v>
      </c>
      <c r="F94" s="60">
        <v>3</v>
      </c>
      <c r="G94" s="44"/>
      <c r="H94" s="5"/>
      <c r="I94" s="6"/>
      <c r="J94" s="5"/>
      <c r="K94" s="5"/>
    </row>
    <row r="95" spans="1:11" x14ac:dyDescent="0.25">
      <c r="A95" s="7">
        <v>86</v>
      </c>
      <c r="B95" s="30" t="s">
        <v>80</v>
      </c>
      <c r="C95" s="13" t="s">
        <v>27</v>
      </c>
      <c r="D95" s="4" t="s">
        <v>314</v>
      </c>
      <c r="E95" s="10">
        <f t="shared" si="0"/>
        <v>84</v>
      </c>
      <c r="F95" s="10">
        <v>252</v>
      </c>
      <c r="G95" s="28"/>
      <c r="H95" s="5"/>
      <c r="I95" s="6"/>
      <c r="J95" s="5"/>
      <c r="K95" s="5"/>
    </row>
    <row r="96" spans="1:11" x14ac:dyDescent="0.25">
      <c r="A96" s="7">
        <v>87</v>
      </c>
      <c r="B96" s="30" t="s">
        <v>81</v>
      </c>
      <c r="C96" s="13" t="s">
        <v>27</v>
      </c>
      <c r="D96" s="4">
        <v>18</v>
      </c>
      <c r="E96" s="10">
        <f t="shared" ref="E96:E192" si="1">F96/3</f>
        <v>3</v>
      </c>
      <c r="F96" s="10">
        <v>9</v>
      </c>
      <c r="G96" s="28"/>
      <c r="H96" s="5"/>
      <c r="I96" s="6"/>
      <c r="J96" s="5"/>
      <c r="K96" s="5"/>
    </row>
    <row r="97" spans="1:11" ht="36" x14ac:dyDescent="0.25">
      <c r="A97" s="7">
        <v>88</v>
      </c>
      <c r="B97" s="30" t="s">
        <v>198</v>
      </c>
      <c r="C97" s="13" t="s">
        <v>27</v>
      </c>
      <c r="D97" s="4" t="s">
        <v>315</v>
      </c>
      <c r="E97" s="10">
        <f t="shared" si="1"/>
        <v>1</v>
      </c>
      <c r="F97" s="10">
        <v>3</v>
      </c>
      <c r="G97" s="28"/>
      <c r="H97" s="5"/>
      <c r="I97" s="6"/>
      <c r="J97" s="5"/>
      <c r="K97" s="5"/>
    </row>
    <row r="98" spans="1:11" x14ac:dyDescent="0.25">
      <c r="A98" s="7">
        <v>89</v>
      </c>
      <c r="B98" s="30" t="s">
        <v>199</v>
      </c>
      <c r="C98" s="13" t="s">
        <v>27</v>
      </c>
      <c r="D98" s="4" t="s">
        <v>316</v>
      </c>
      <c r="E98" s="10">
        <f t="shared" si="1"/>
        <v>4</v>
      </c>
      <c r="F98" s="10">
        <v>12</v>
      </c>
      <c r="G98" s="28"/>
      <c r="H98" s="5"/>
      <c r="I98" s="6"/>
      <c r="J98" s="5"/>
      <c r="K98" s="5"/>
    </row>
    <row r="99" spans="1:11" x14ac:dyDescent="0.25">
      <c r="A99" s="58">
        <v>90</v>
      </c>
      <c r="B99" s="33" t="s">
        <v>324</v>
      </c>
      <c r="C99" s="41" t="s">
        <v>37</v>
      </c>
      <c r="D99" s="59" t="s">
        <v>325</v>
      </c>
      <c r="E99" s="60">
        <f t="shared" si="1"/>
        <v>1</v>
      </c>
      <c r="F99" s="60">
        <v>3</v>
      </c>
      <c r="G99" s="44"/>
      <c r="H99" s="5"/>
      <c r="I99" s="6"/>
      <c r="J99" s="5"/>
      <c r="K99" s="5"/>
    </row>
    <row r="100" spans="1:11" x14ac:dyDescent="0.25">
      <c r="A100" s="58">
        <v>91</v>
      </c>
      <c r="B100" s="33" t="s">
        <v>326</v>
      </c>
      <c r="C100" s="41" t="s">
        <v>37</v>
      </c>
      <c r="D100" s="59" t="s">
        <v>327</v>
      </c>
      <c r="E100" s="60">
        <v>1</v>
      </c>
      <c r="F100" s="60">
        <v>3</v>
      </c>
      <c r="G100" s="44"/>
      <c r="H100" s="5"/>
      <c r="I100" s="6"/>
      <c r="J100" s="5"/>
      <c r="K100" s="5"/>
    </row>
    <row r="101" spans="1:11" ht="36" x14ac:dyDescent="0.25">
      <c r="A101" s="7">
        <v>92</v>
      </c>
      <c r="B101" s="30" t="s">
        <v>200</v>
      </c>
      <c r="C101" s="13" t="s">
        <v>27</v>
      </c>
      <c r="D101" s="4" t="s">
        <v>317</v>
      </c>
      <c r="E101" s="10">
        <f t="shared" si="1"/>
        <v>73</v>
      </c>
      <c r="F101" s="10">
        <v>219</v>
      </c>
      <c r="G101" s="28"/>
      <c r="H101" s="5"/>
      <c r="I101" s="6"/>
      <c r="J101" s="5"/>
      <c r="K101" s="5"/>
    </row>
    <row r="102" spans="1:11" ht="36" x14ac:dyDescent="0.25">
      <c r="A102" s="58">
        <v>93</v>
      </c>
      <c r="B102" s="33" t="s">
        <v>318</v>
      </c>
      <c r="C102" s="41" t="s">
        <v>37</v>
      </c>
      <c r="D102" s="59" t="s">
        <v>319</v>
      </c>
      <c r="E102" s="60">
        <f t="shared" si="1"/>
        <v>3</v>
      </c>
      <c r="F102" s="60">
        <v>9</v>
      </c>
      <c r="G102" s="44"/>
      <c r="H102" s="5"/>
      <c r="I102" s="6"/>
      <c r="J102" s="5"/>
      <c r="K102" s="5"/>
    </row>
    <row r="103" spans="1:11" x14ac:dyDescent="0.25">
      <c r="A103" s="7">
        <v>94</v>
      </c>
      <c r="B103" s="30" t="s">
        <v>201</v>
      </c>
      <c r="C103" s="13" t="s">
        <v>27</v>
      </c>
      <c r="D103" s="4" t="s">
        <v>320</v>
      </c>
      <c r="E103" s="10">
        <f t="shared" si="1"/>
        <v>44</v>
      </c>
      <c r="F103" s="10">
        <v>132</v>
      </c>
      <c r="G103" s="28"/>
      <c r="H103" s="5"/>
      <c r="I103" s="6"/>
      <c r="J103" s="5"/>
      <c r="K103" s="5"/>
    </row>
    <row r="104" spans="1:11" x14ac:dyDescent="0.25">
      <c r="A104" s="58">
        <v>95</v>
      </c>
      <c r="B104" s="33" t="s">
        <v>321</v>
      </c>
      <c r="C104" s="41" t="s">
        <v>27</v>
      </c>
      <c r="D104" s="59" t="s">
        <v>322</v>
      </c>
      <c r="E104" s="60">
        <v>1</v>
      </c>
      <c r="F104" s="60">
        <v>3</v>
      </c>
      <c r="G104" s="44"/>
      <c r="H104" s="5"/>
      <c r="I104" s="6"/>
      <c r="J104" s="5"/>
      <c r="K104" s="5"/>
    </row>
    <row r="105" spans="1:11" x14ac:dyDescent="0.25">
      <c r="A105" s="58">
        <v>96</v>
      </c>
      <c r="B105" s="33" t="s">
        <v>323</v>
      </c>
      <c r="C105" s="41" t="s">
        <v>27</v>
      </c>
      <c r="D105" s="59" t="s">
        <v>328</v>
      </c>
      <c r="E105" s="60">
        <v>1</v>
      </c>
      <c r="F105" s="60">
        <v>3</v>
      </c>
      <c r="G105" s="44"/>
      <c r="H105" s="5"/>
      <c r="I105" s="6"/>
      <c r="J105" s="5"/>
      <c r="K105" s="5"/>
    </row>
    <row r="106" spans="1:11" x14ac:dyDescent="0.25">
      <c r="A106" s="7">
        <v>97</v>
      </c>
      <c r="B106" s="30" t="s">
        <v>84</v>
      </c>
      <c r="C106" s="13" t="s">
        <v>27</v>
      </c>
      <c r="D106" s="4" t="s">
        <v>329</v>
      </c>
      <c r="E106" s="10">
        <f t="shared" si="1"/>
        <v>139</v>
      </c>
      <c r="F106" s="10">
        <v>417</v>
      </c>
      <c r="G106" s="28"/>
      <c r="H106" s="5"/>
      <c r="I106" s="6"/>
      <c r="J106" s="5"/>
      <c r="K106" s="5"/>
    </row>
    <row r="107" spans="1:11" x14ac:dyDescent="0.25">
      <c r="A107" s="7">
        <v>98</v>
      </c>
      <c r="B107" s="30" t="s">
        <v>85</v>
      </c>
      <c r="C107" s="13" t="s">
        <v>27</v>
      </c>
      <c r="D107" s="4" t="s">
        <v>330</v>
      </c>
      <c r="E107" s="10">
        <f t="shared" si="1"/>
        <v>154</v>
      </c>
      <c r="F107" s="10">
        <v>462</v>
      </c>
      <c r="G107" s="28"/>
      <c r="H107" s="5"/>
      <c r="I107" s="6"/>
      <c r="J107" s="5"/>
      <c r="K107" s="5"/>
    </row>
    <row r="108" spans="1:11" ht="86.25" customHeight="1" x14ac:dyDescent="0.25">
      <c r="A108" s="63">
        <v>99</v>
      </c>
      <c r="B108" s="64" t="s">
        <v>86</v>
      </c>
      <c r="C108" s="13" t="s">
        <v>27</v>
      </c>
      <c r="D108" s="4" t="s">
        <v>331</v>
      </c>
      <c r="E108" s="10">
        <f t="shared" si="1"/>
        <v>200</v>
      </c>
      <c r="F108" s="10">
        <v>600</v>
      </c>
      <c r="G108" s="28"/>
      <c r="H108" s="5"/>
      <c r="I108" s="6"/>
      <c r="J108" s="101" t="s">
        <v>678</v>
      </c>
      <c r="K108" s="102"/>
    </row>
    <row r="109" spans="1:11" x14ac:dyDescent="0.25">
      <c r="A109" s="7">
        <v>100</v>
      </c>
      <c r="B109" s="30" t="s">
        <v>87</v>
      </c>
      <c r="C109" s="13" t="s">
        <v>27</v>
      </c>
      <c r="D109" s="4" t="s">
        <v>332</v>
      </c>
      <c r="E109" s="10">
        <f t="shared" si="1"/>
        <v>14</v>
      </c>
      <c r="F109" s="10">
        <v>42</v>
      </c>
      <c r="G109" s="28"/>
      <c r="H109" s="5"/>
      <c r="I109" s="6"/>
      <c r="J109" s="5"/>
      <c r="K109" s="5"/>
    </row>
    <row r="110" spans="1:11" x14ac:dyDescent="0.25">
      <c r="A110" s="7">
        <v>101</v>
      </c>
      <c r="B110" s="30" t="s">
        <v>88</v>
      </c>
      <c r="C110" s="13" t="s">
        <v>27</v>
      </c>
      <c r="D110" s="4" t="s">
        <v>333</v>
      </c>
      <c r="E110" s="10">
        <f t="shared" si="1"/>
        <v>205</v>
      </c>
      <c r="F110" s="10">
        <v>615</v>
      </c>
      <c r="G110" s="28"/>
      <c r="H110" s="5"/>
      <c r="I110" s="6"/>
      <c r="J110" s="5"/>
      <c r="K110" s="5"/>
    </row>
    <row r="111" spans="1:11" ht="25.5" x14ac:dyDescent="0.25">
      <c r="A111" s="7">
        <v>102</v>
      </c>
      <c r="B111" s="30" t="s">
        <v>89</v>
      </c>
      <c r="C111" s="13" t="s">
        <v>92</v>
      </c>
      <c r="D111" s="4" t="s">
        <v>334</v>
      </c>
      <c r="E111" s="10">
        <f t="shared" si="1"/>
        <v>89</v>
      </c>
      <c r="F111" s="10">
        <v>267</v>
      </c>
      <c r="G111" s="28"/>
      <c r="H111" s="5"/>
      <c r="I111" s="6"/>
      <c r="J111" s="5"/>
      <c r="K111" s="5"/>
    </row>
    <row r="112" spans="1:11" ht="36" x14ac:dyDescent="0.25">
      <c r="A112" s="58">
        <v>103</v>
      </c>
      <c r="B112" s="33" t="s">
        <v>338</v>
      </c>
      <c r="C112" s="41" t="s">
        <v>37</v>
      </c>
      <c r="D112" s="59"/>
      <c r="E112" s="60">
        <v>1</v>
      </c>
      <c r="F112" s="60">
        <v>3</v>
      </c>
      <c r="G112" s="44"/>
      <c r="H112" s="5"/>
      <c r="I112" s="6"/>
      <c r="J112" s="5"/>
      <c r="K112" s="5"/>
    </row>
    <row r="113" spans="1:11" ht="25.5" x14ac:dyDescent="0.25">
      <c r="A113" s="58">
        <v>104</v>
      </c>
      <c r="B113" s="33" t="s">
        <v>90</v>
      </c>
      <c r="C113" s="41" t="s">
        <v>93</v>
      </c>
      <c r="D113" s="59" t="s">
        <v>335</v>
      </c>
      <c r="E113" s="60">
        <v>1</v>
      </c>
      <c r="F113" s="60">
        <v>3</v>
      </c>
      <c r="G113" s="28"/>
      <c r="H113" s="5"/>
      <c r="I113" s="6"/>
      <c r="J113" s="5"/>
      <c r="K113" s="5"/>
    </row>
    <row r="114" spans="1:11" ht="36" x14ac:dyDescent="0.25">
      <c r="A114" s="58">
        <v>105</v>
      </c>
      <c r="B114" s="33" t="s">
        <v>490</v>
      </c>
      <c r="C114" s="41" t="s">
        <v>37</v>
      </c>
      <c r="D114" s="59"/>
      <c r="E114" s="60">
        <v>2</v>
      </c>
      <c r="F114" s="60">
        <v>6</v>
      </c>
      <c r="G114" s="44"/>
      <c r="H114" s="5"/>
      <c r="I114" s="6"/>
      <c r="J114" s="5"/>
      <c r="K114" s="5"/>
    </row>
    <row r="115" spans="1:11" x14ac:dyDescent="0.25">
      <c r="A115" s="58">
        <v>106</v>
      </c>
      <c r="B115" s="33" t="s">
        <v>336</v>
      </c>
      <c r="C115" s="41" t="s">
        <v>37</v>
      </c>
      <c r="D115" s="59" t="s">
        <v>337</v>
      </c>
      <c r="E115" s="60">
        <v>1</v>
      </c>
      <c r="F115" s="60">
        <v>3</v>
      </c>
      <c r="G115" s="44"/>
      <c r="H115" s="5"/>
      <c r="I115" s="6"/>
      <c r="J115" s="5"/>
      <c r="K115" s="5"/>
    </row>
    <row r="116" spans="1:11" ht="100.5" customHeight="1" x14ac:dyDescent="0.25">
      <c r="A116" s="63">
        <v>107</v>
      </c>
      <c r="B116" s="64" t="s">
        <v>599</v>
      </c>
      <c r="C116" s="13" t="s">
        <v>21</v>
      </c>
      <c r="D116" s="4" t="s">
        <v>339</v>
      </c>
      <c r="E116" s="10">
        <f t="shared" si="1"/>
        <v>500</v>
      </c>
      <c r="F116" s="10">
        <v>1500</v>
      </c>
      <c r="G116" s="28"/>
      <c r="H116" s="5"/>
      <c r="I116" s="6"/>
      <c r="J116" s="101" t="s">
        <v>679</v>
      </c>
      <c r="K116" s="102"/>
    </row>
    <row r="117" spans="1:11" ht="25.5" x14ac:dyDescent="0.25">
      <c r="A117" s="7">
        <v>108</v>
      </c>
      <c r="B117" s="30" t="s">
        <v>208</v>
      </c>
      <c r="C117" s="13" t="s">
        <v>21</v>
      </c>
      <c r="D117" s="4" t="s">
        <v>340</v>
      </c>
      <c r="E117" s="10">
        <f t="shared" si="1"/>
        <v>284</v>
      </c>
      <c r="F117" s="10">
        <v>852</v>
      </c>
      <c r="G117" s="28"/>
      <c r="H117" s="5"/>
      <c r="I117" s="6"/>
      <c r="J117" s="5"/>
      <c r="K117" s="5"/>
    </row>
    <row r="118" spans="1:11" ht="36" x14ac:dyDescent="0.25">
      <c r="A118" s="58">
        <v>109</v>
      </c>
      <c r="B118" s="33" t="s">
        <v>600</v>
      </c>
      <c r="C118" s="41" t="s">
        <v>27</v>
      </c>
      <c r="D118" s="59"/>
      <c r="E118" s="60">
        <f t="shared" si="1"/>
        <v>1</v>
      </c>
      <c r="F118" s="60">
        <v>3</v>
      </c>
      <c r="G118" s="48"/>
      <c r="H118" s="61"/>
      <c r="I118" s="62"/>
      <c r="J118" s="61"/>
      <c r="K118" s="61"/>
    </row>
    <row r="119" spans="1:11" x14ac:dyDescent="0.25">
      <c r="A119" s="7">
        <v>110</v>
      </c>
      <c r="B119" s="30" t="s">
        <v>341</v>
      </c>
      <c r="C119" s="13" t="s">
        <v>37</v>
      </c>
      <c r="D119" s="4" t="s">
        <v>342</v>
      </c>
      <c r="E119" s="10">
        <f t="shared" si="1"/>
        <v>50</v>
      </c>
      <c r="F119" s="10">
        <v>150</v>
      </c>
      <c r="G119" s="28"/>
      <c r="H119" s="5"/>
      <c r="I119" s="6"/>
      <c r="J119" s="5"/>
      <c r="K119" s="5"/>
    </row>
    <row r="120" spans="1:11" ht="84" customHeight="1" x14ac:dyDescent="0.25">
      <c r="A120" s="63">
        <v>111</v>
      </c>
      <c r="B120" s="64" t="s">
        <v>91</v>
      </c>
      <c r="C120" s="13" t="s">
        <v>27</v>
      </c>
      <c r="D120" s="4" t="s">
        <v>343</v>
      </c>
      <c r="E120" s="10">
        <f t="shared" si="1"/>
        <v>300</v>
      </c>
      <c r="F120" s="10">
        <v>900</v>
      </c>
      <c r="G120" s="28"/>
      <c r="H120" s="5"/>
      <c r="I120" s="6"/>
      <c r="J120" s="101" t="s">
        <v>678</v>
      </c>
      <c r="K120" s="102"/>
    </row>
    <row r="121" spans="1:11" ht="24" x14ac:dyDescent="0.25">
      <c r="A121" s="7">
        <v>112</v>
      </c>
      <c r="B121" s="30" t="s">
        <v>202</v>
      </c>
      <c r="C121" s="13" t="s">
        <v>27</v>
      </c>
      <c r="D121" s="4" t="s">
        <v>344</v>
      </c>
      <c r="E121" s="10">
        <f t="shared" si="1"/>
        <v>2</v>
      </c>
      <c r="F121" s="10">
        <v>6</v>
      </c>
      <c r="G121" s="28"/>
      <c r="H121" s="5"/>
      <c r="I121" s="6"/>
      <c r="J121" s="5"/>
      <c r="K121" s="5"/>
    </row>
    <row r="122" spans="1:11" ht="24" x14ac:dyDescent="0.25">
      <c r="A122" s="58">
        <v>113</v>
      </c>
      <c r="B122" s="33" t="s">
        <v>345</v>
      </c>
      <c r="C122" s="41"/>
      <c r="D122" s="59" t="s">
        <v>346</v>
      </c>
      <c r="E122" s="60">
        <v>1</v>
      </c>
      <c r="F122" s="60">
        <v>3</v>
      </c>
      <c r="G122" s="44"/>
      <c r="H122" s="5"/>
      <c r="I122" s="6"/>
      <c r="J122" s="5"/>
      <c r="K122" s="5"/>
    </row>
    <row r="123" spans="1:11" ht="92.25" customHeight="1" x14ac:dyDescent="0.25">
      <c r="A123" s="63">
        <v>114</v>
      </c>
      <c r="B123" s="64" t="s">
        <v>94</v>
      </c>
      <c r="C123" s="13" t="s">
        <v>37</v>
      </c>
      <c r="D123" s="4" t="s">
        <v>347</v>
      </c>
      <c r="E123" s="10">
        <f t="shared" si="1"/>
        <v>167</v>
      </c>
      <c r="F123" s="10">
        <v>501</v>
      </c>
      <c r="G123" s="28"/>
      <c r="H123" s="5"/>
      <c r="I123" s="6"/>
      <c r="J123" s="101" t="s">
        <v>680</v>
      </c>
      <c r="K123" s="102"/>
    </row>
    <row r="124" spans="1:11" ht="24" x14ac:dyDescent="0.25">
      <c r="A124" s="58">
        <v>115</v>
      </c>
      <c r="B124" s="33" t="s">
        <v>358</v>
      </c>
      <c r="C124" s="41"/>
      <c r="D124" s="59" t="s">
        <v>359</v>
      </c>
      <c r="E124" s="60">
        <v>1</v>
      </c>
      <c r="F124" s="60">
        <v>3</v>
      </c>
      <c r="G124" s="44"/>
      <c r="H124" s="5"/>
      <c r="I124" s="6"/>
      <c r="J124" s="5"/>
      <c r="K124" s="5"/>
    </row>
    <row r="125" spans="1:11" x14ac:dyDescent="0.25">
      <c r="A125" s="7">
        <v>116</v>
      </c>
      <c r="B125" s="30" t="s">
        <v>95</v>
      </c>
      <c r="C125" s="13" t="s">
        <v>27</v>
      </c>
      <c r="D125" s="4" t="s">
        <v>348</v>
      </c>
      <c r="E125" s="10">
        <f t="shared" si="1"/>
        <v>44</v>
      </c>
      <c r="F125" s="10">
        <v>132</v>
      </c>
      <c r="G125" s="28"/>
      <c r="H125" s="5"/>
      <c r="I125" s="6"/>
      <c r="J125" s="5"/>
      <c r="K125" s="5"/>
    </row>
    <row r="126" spans="1:11" x14ac:dyDescent="0.25">
      <c r="A126" s="7">
        <v>117</v>
      </c>
      <c r="B126" s="30" t="s">
        <v>96</v>
      </c>
      <c r="C126" s="13" t="s">
        <v>27</v>
      </c>
      <c r="D126" s="4" t="s">
        <v>349</v>
      </c>
      <c r="E126" s="10">
        <f t="shared" si="1"/>
        <v>3</v>
      </c>
      <c r="F126" s="10">
        <v>9</v>
      </c>
      <c r="G126" s="28"/>
      <c r="H126" s="5"/>
      <c r="I126" s="6"/>
      <c r="J126" s="5"/>
      <c r="K126" s="5"/>
    </row>
    <row r="127" spans="1:11" x14ac:dyDescent="0.25">
      <c r="A127" s="7">
        <v>118</v>
      </c>
      <c r="B127" s="30" t="s">
        <v>97</v>
      </c>
      <c r="C127" s="13" t="s">
        <v>27</v>
      </c>
      <c r="D127" s="4" t="s">
        <v>350</v>
      </c>
      <c r="E127" s="10">
        <f t="shared" si="1"/>
        <v>67</v>
      </c>
      <c r="F127" s="10">
        <v>201</v>
      </c>
      <c r="G127" s="28"/>
      <c r="H127" s="5"/>
      <c r="I127" s="6"/>
      <c r="J127" s="5"/>
      <c r="K127" s="5"/>
    </row>
    <row r="128" spans="1:11" x14ac:dyDescent="0.25">
      <c r="A128" s="7">
        <v>119</v>
      </c>
      <c r="B128" s="30" t="s">
        <v>98</v>
      </c>
      <c r="C128" s="13" t="s">
        <v>27</v>
      </c>
      <c r="D128" s="4" t="s">
        <v>351</v>
      </c>
      <c r="E128" s="10">
        <f t="shared" si="1"/>
        <v>67</v>
      </c>
      <c r="F128" s="10">
        <v>201</v>
      </c>
      <c r="G128" s="28"/>
      <c r="H128" s="5"/>
      <c r="I128" s="6"/>
      <c r="J128" s="5"/>
      <c r="K128" s="5"/>
    </row>
    <row r="129" spans="1:11" ht="24" x14ac:dyDescent="0.25">
      <c r="A129" s="58">
        <v>120</v>
      </c>
      <c r="B129" s="33" t="s">
        <v>352</v>
      </c>
      <c r="C129" s="41" t="s">
        <v>37</v>
      </c>
      <c r="D129" s="59" t="s">
        <v>353</v>
      </c>
      <c r="E129" s="60">
        <v>1</v>
      </c>
      <c r="F129" s="60">
        <v>3</v>
      </c>
      <c r="G129" s="44"/>
      <c r="H129" s="5"/>
      <c r="I129" s="6"/>
      <c r="J129" s="5"/>
      <c r="K129" s="5"/>
    </row>
    <row r="130" spans="1:11" ht="60" x14ac:dyDescent="0.25">
      <c r="A130" s="58">
        <v>121</v>
      </c>
      <c r="B130" s="33" t="s">
        <v>354</v>
      </c>
      <c r="C130" s="41" t="s">
        <v>37</v>
      </c>
      <c r="D130" s="59"/>
      <c r="E130" s="60">
        <f t="shared" si="1"/>
        <v>2</v>
      </c>
      <c r="F130" s="60">
        <v>6</v>
      </c>
      <c r="G130" s="44"/>
      <c r="H130" s="5"/>
      <c r="I130" s="6"/>
      <c r="J130" s="5"/>
      <c r="K130" s="5"/>
    </row>
    <row r="131" spans="1:11" ht="60" x14ac:dyDescent="0.25">
      <c r="A131" s="58">
        <v>122</v>
      </c>
      <c r="B131" s="33" t="s">
        <v>355</v>
      </c>
      <c r="C131" s="41" t="s">
        <v>37</v>
      </c>
      <c r="D131" s="59"/>
      <c r="E131" s="60">
        <f t="shared" si="1"/>
        <v>2</v>
      </c>
      <c r="F131" s="60">
        <v>6</v>
      </c>
      <c r="G131" s="44"/>
      <c r="H131" s="5"/>
      <c r="I131" s="6"/>
      <c r="J131" s="5"/>
      <c r="K131" s="5"/>
    </row>
    <row r="132" spans="1:11" ht="60" x14ac:dyDescent="0.25">
      <c r="A132" s="58">
        <v>123</v>
      </c>
      <c r="B132" s="33" t="s">
        <v>360</v>
      </c>
      <c r="C132" s="41" t="s">
        <v>37</v>
      </c>
      <c r="D132" s="59"/>
      <c r="E132" s="60">
        <f t="shared" si="1"/>
        <v>2</v>
      </c>
      <c r="F132" s="60">
        <v>6</v>
      </c>
      <c r="G132" s="44"/>
      <c r="H132" s="5"/>
      <c r="I132" s="6"/>
      <c r="J132" s="5"/>
      <c r="K132" s="5"/>
    </row>
    <row r="133" spans="1:11" x14ac:dyDescent="0.25">
      <c r="A133" s="7">
        <v>124</v>
      </c>
      <c r="B133" s="30" t="s">
        <v>99</v>
      </c>
      <c r="C133" s="13" t="s">
        <v>27</v>
      </c>
      <c r="D133" s="4" t="s">
        <v>356</v>
      </c>
      <c r="E133" s="10">
        <f t="shared" si="1"/>
        <v>1</v>
      </c>
      <c r="F133" s="10">
        <v>3</v>
      </c>
      <c r="G133" s="28"/>
      <c r="H133" s="5"/>
      <c r="I133" s="6"/>
      <c r="J133" s="5"/>
      <c r="K133" s="5"/>
    </row>
    <row r="134" spans="1:11" x14ac:dyDescent="0.25">
      <c r="A134" s="7">
        <v>125</v>
      </c>
      <c r="B134" s="30" t="s">
        <v>100</v>
      </c>
      <c r="C134" s="13" t="s">
        <v>27</v>
      </c>
      <c r="D134" s="4" t="s">
        <v>357</v>
      </c>
      <c r="E134" s="10">
        <f t="shared" si="1"/>
        <v>1</v>
      </c>
      <c r="F134" s="10">
        <v>3</v>
      </c>
      <c r="G134" s="28"/>
      <c r="H134" s="5"/>
      <c r="I134" s="6"/>
      <c r="J134" s="5"/>
      <c r="K134" s="5"/>
    </row>
    <row r="135" spans="1:11" ht="24" x14ac:dyDescent="0.25">
      <c r="A135" s="7">
        <v>126</v>
      </c>
      <c r="B135" s="30" t="s">
        <v>203</v>
      </c>
      <c r="C135" s="13" t="s">
        <v>27</v>
      </c>
      <c r="D135" s="4" t="s">
        <v>361</v>
      </c>
      <c r="E135" s="10">
        <f t="shared" si="1"/>
        <v>5</v>
      </c>
      <c r="F135" s="10">
        <v>15</v>
      </c>
      <c r="G135" s="28"/>
      <c r="H135" s="5"/>
      <c r="I135" s="6"/>
      <c r="J135" s="5"/>
      <c r="K135" s="5"/>
    </row>
    <row r="136" spans="1:11" x14ac:dyDescent="0.25">
      <c r="A136" s="7">
        <v>127</v>
      </c>
      <c r="B136" s="30" t="s">
        <v>204</v>
      </c>
      <c r="C136" s="13" t="s">
        <v>27</v>
      </c>
      <c r="D136" s="4" t="s">
        <v>362</v>
      </c>
      <c r="E136" s="10">
        <v>6</v>
      </c>
      <c r="F136" s="10">
        <v>15</v>
      </c>
      <c r="G136" s="28"/>
      <c r="H136" s="5"/>
      <c r="I136" s="6"/>
      <c r="J136" s="5"/>
      <c r="K136" s="5"/>
    </row>
    <row r="137" spans="1:11" x14ac:dyDescent="0.25">
      <c r="A137" s="7">
        <v>128</v>
      </c>
      <c r="B137" s="30" t="s">
        <v>205</v>
      </c>
      <c r="C137" s="13" t="s">
        <v>27</v>
      </c>
      <c r="D137" s="4" t="s">
        <v>363</v>
      </c>
      <c r="E137" s="10">
        <f t="shared" si="1"/>
        <v>5</v>
      </c>
      <c r="F137" s="10">
        <v>15</v>
      </c>
      <c r="G137" s="28"/>
      <c r="H137" s="5"/>
      <c r="I137" s="6"/>
      <c r="J137" s="5"/>
      <c r="K137" s="5"/>
    </row>
    <row r="138" spans="1:11" x14ac:dyDescent="0.25">
      <c r="A138" s="7">
        <v>129</v>
      </c>
      <c r="B138" s="30" t="s">
        <v>206</v>
      </c>
      <c r="C138" s="13" t="s">
        <v>27</v>
      </c>
      <c r="D138" s="4" t="s">
        <v>364</v>
      </c>
      <c r="E138" s="10">
        <f t="shared" si="1"/>
        <v>3</v>
      </c>
      <c r="F138" s="10">
        <v>9</v>
      </c>
      <c r="G138" s="28"/>
      <c r="H138" s="5"/>
      <c r="I138" s="6"/>
      <c r="J138" s="5"/>
      <c r="K138" s="5"/>
    </row>
    <row r="139" spans="1:11" x14ac:dyDescent="0.25">
      <c r="A139" s="7">
        <v>130</v>
      </c>
      <c r="B139" s="30" t="s">
        <v>207</v>
      </c>
      <c r="C139" s="13" t="s">
        <v>27</v>
      </c>
      <c r="D139" s="4" t="s">
        <v>365</v>
      </c>
      <c r="E139" s="10">
        <f t="shared" si="1"/>
        <v>3</v>
      </c>
      <c r="F139" s="10">
        <v>9</v>
      </c>
      <c r="G139" s="28"/>
      <c r="H139" s="5"/>
      <c r="I139" s="6"/>
      <c r="J139" s="5"/>
      <c r="K139" s="5"/>
    </row>
    <row r="140" spans="1:11" ht="36" x14ac:dyDescent="0.25">
      <c r="A140" s="58">
        <v>131</v>
      </c>
      <c r="B140" s="33" t="s">
        <v>401</v>
      </c>
      <c r="C140" s="41" t="s">
        <v>37</v>
      </c>
      <c r="D140" s="59" t="s">
        <v>402</v>
      </c>
      <c r="E140" s="60">
        <v>1</v>
      </c>
      <c r="F140" s="60">
        <v>3</v>
      </c>
      <c r="G140" s="44"/>
      <c r="H140" s="5"/>
      <c r="I140" s="6"/>
      <c r="J140" s="5"/>
      <c r="K140" s="5"/>
    </row>
    <row r="141" spans="1:11" ht="36" x14ac:dyDescent="0.25">
      <c r="A141" s="58">
        <v>132</v>
      </c>
      <c r="B141" s="33" t="s">
        <v>403</v>
      </c>
      <c r="C141" s="41" t="s">
        <v>37</v>
      </c>
      <c r="D141" s="59" t="s">
        <v>404</v>
      </c>
      <c r="E141" s="60">
        <v>1</v>
      </c>
      <c r="F141" s="60">
        <v>3</v>
      </c>
      <c r="G141" s="44"/>
      <c r="H141" s="5"/>
      <c r="I141" s="6"/>
      <c r="J141" s="5"/>
      <c r="K141" s="5"/>
    </row>
    <row r="142" spans="1:11" x14ac:dyDescent="0.25">
      <c r="A142" s="58">
        <v>133</v>
      </c>
      <c r="B142" s="33" t="s">
        <v>405</v>
      </c>
      <c r="C142" s="41" t="s">
        <v>37</v>
      </c>
      <c r="D142" s="59" t="s">
        <v>406</v>
      </c>
      <c r="E142" s="60">
        <v>1</v>
      </c>
      <c r="F142" s="60">
        <v>3</v>
      </c>
      <c r="G142" s="44"/>
      <c r="H142" s="5"/>
      <c r="I142" s="6"/>
      <c r="J142" s="5"/>
      <c r="K142" s="5"/>
    </row>
    <row r="143" spans="1:11" x14ac:dyDescent="0.25">
      <c r="A143" s="58">
        <v>134</v>
      </c>
      <c r="B143" s="33" t="s">
        <v>407</v>
      </c>
      <c r="C143" s="41" t="s">
        <v>37</v>
      </c>
      <c r="D143" s="59" t="s">
        <v>408</v>
      </c>
      <c r="E143" s="60">
        <v>1</v>
      </c>
      <c r="F143" s="60">
        <v>3</v>
      </c>
      <c r="G143" s="44"/>
      <c r="H143" s="5"/>
      <c r="I143" s="6"/>
      <c r="J143" s="5"/>
      <c r="K143" s="5"/>
    </row>
    <row r="144" spans="1:11" ht="24" x14ac:dyDescent="0.25">
      <c r="A144" s="58">
        <v>135</v>
      </c>
      <c r="B144" s="33" t="s">
        <v>409</v>
      </c>
      <c r="C144" s="41" t="s">
        <v>37</v>
      </c>
      <c r="D144" s="59" t="s">
        <v>410</v>
      </c>
      <c r="E144" s="60">
        <v>1</v>
      </c>
      <c r="F144" s="60">
        <v>3</v>
      </c>
      <c r="G144" s="44"/>
      <c r="H144" s="5"/>
      <c r="I144" s="6"/>
      <c r="J144" s="5"/>
      <c r="K144" s="5"/>
    </row>
    <row r="145" spans="1:11" ht="24" x14ac:dyDescent="0.25">
      <c r="A145" s="58">
        <v>136</v>
      </c>
      <c r="B145" s="33" t="s">
        <v>414</v>
      </c>
      <c r="C145" s="41" t="s">
        <v>37</v>
      </c>
      <c r="D145" s="59" t="s">
        <v>411</v>
      </c>
      <c r="E145" s="60">
        <v>1</v>
      </c>
      <c r="F145" s="60">
        <v>3</v>
      </c>
      <c r="G145" s="44"/>
      <c r="H145" s="5"/>
      <c r="I145" s="6"/>
      <c r="J145" s="5"/>
      <c r="K145" s="5"/>
    </row>
    <row r="146" spans="1:11" ht="36" x14ac:dyDescent="0.25">
      <c r="A146" s="58">
        <v>137</v>
      </c>
      <c r="B146" s="33" t="s">
        <v>413</v>
      </c>
      <c r="C146" s="41" t="s">
        <v>37</v>
      </c>
      <c r="D146" s="59" t="s">
        <v>412</v>
      </c>
      <c r="E146" s="60">
        <v>1</v>
      </c>
      <c r="F146" s="60">
        <v>3</v>
      </c>
      <c r="G146" s="44"/>
      <c r="H146" s="5"/>
      <c r="I146" s="6"/>
      <c r="J146" s="5"/>
      <c r="K146" s="5"/>
    </row>
    <row r="147" spans="1:11" ht="93" customHeight="1" x14ac:dyDescent="0.25">
      <c r="A147" s="63">
        <v>138</v>
      </c>
      <c r="B147" s="38" t="s">
        <v>366</v>
      </c>
      <c r="C147" s="13" t="s">
        <v>37</v>
      </c>
      <c r="D147" s="4" t="s">
        <v>367</v>
      </c>
      <c r="E147" s="10">
        <f t="shared" si="1"/>
        <v>5</v>
      </c>
      <c r="F147" s="10">
        <v>15</v>
      </c>
      <c r="G147" s="28"/>
      <c r="H147" s="5"/>
      <c r="I147" s="6"/>
      <c r="J147" s="101" t="s">
        <v>680</v>
      </c>
      <c r="K147" s="102"/>
    </row>
    <row r="148" spans="1:11" ht="60" x14ac:dyDescent="0.25">
      <c r="A148" s="58">
        <v>139</v>
      </c>
      <c r="B148" s="33" t="s">
        <v>601</v>
      </c>
      <c r="C148" s="41" t="s">
        <v>37</v>
      </c>
      <c r="D148" s="59"/>
      <c r="E148" s="60">
        <v>1</v>
      </c>
      <c r="F148" s="60">
        <v>3</v>
      </c>
      <c r="G148" s="51"/>
      <c r="H148" s="5"/>
      <c r="I148" s="6"/>
      <c r="J148" s="5"/>
      <c r="K148" s="5"/>
    </row>
    <row r="149" spans="1:11" ht="36" x14ac:dyDescent="0.25">
      <c r="A149" s="58">
        <v>140</v>
      </c>
      <c r="B149" s="33" t="s">
        <v>369</v>
      </c>
      <c r="C149" s="41" t="s">
        <v>37</v>
      </c>
      <c r="D149" s="59" t="s">
        <v>368</v>
      </c>
      <c r="E149" s="60">
        <f t="shared" si="1"/>
        <v>1</v>
      </c>
      <c r="F149" s="60">
        <v>3</v>
      </c>
      <c r="G149" s="44"/>
      <c r="H149" s="5"/>
      <c r="I149" s="6"/>
      <c r="J149" s="5"/>
      <c r="K149" s="5"/>
    </row>
    <row r="150" spans="1:11" ht="36" x14ac:dyDescent="0.25">
      <c r="A150" s="58">
        <v>141</v>
      </c>
      <c r="B150" s="33" t="s">
        <v>370</v>
      </c>
      <c r="C150" s="41" t="s">
        <v>37</v>
      </c>
      <c r="D150" s="59" t="s">
        <v>371</v>
      </c>
      <c r="E150" s="60">
        <f t="shared" si="1"/>
        <v>1</v>
      </c>
      <c r="F150" s="60">
        <v>3</v>
      </c>
      <c r="G150" s="44"/>
      <c r="H150" s="5"/>
      <c r="I150" s="6"/>
      <c r="J150" s="5"/>
      <c r="K150" s="5"/>
    </row>
    <row r="151" spans="1:11" ht="36" x14ac:dyDescent="0.25">
      <c r="A151" s="58">
        <v>142</v>
      </c>
      <c r="B151" s="33" t="s">
        <v>372</v>
      </c>
      <c r="C151" s="41" t="s">
        <v>37</v>
      </c>
      <c r="D151" s="59" t="s">
        <v>373</v>
      </c>
      <c r="E151" s="60">
        <f t="shared" si="1"/>
        <v>1</v>
      </c>
      <c r="F151" s="60">
        <v>3</v>
      </c>
      <c r="G151" s="44"/>
      <c r="H151" s="5"/>
      <c r="I151" s="6"/>
      <c r="J151" s="5"/>
      <c r="K151" s="5"/>
    </row>
    <row r="152" spans="1:11" ht="36" x14ac:dyDescent="0.25">
      <c r="A152" s="58">
        <v>143</v>
      </c>
      <c r="B152" s="33" t="s">
        <v>375</v>
      </c>
      <c r="C152" s="41" t="s">
        <v>37</v>
      </c>
      <c r="D152" s="59" t="s">
        <v>374</v>
      </c>
      <c r="E152" s="60">
        <f t="shared" si="1"/>
        <v>1</v>
      </c>
      <c r="F152" s="60">
        <v>3</v>
      </c>
      <c r="G152" s="44"/>
      <c r="H152" s="5"/>
      <c r="I152" s="6"/>
      <c r="J152" s="5"/>
      <c r="K152" s="5"/>
    </row>
    <row r="153" spans="1:11" ht="24" x14ac:dyDescent="0.25">
      <c r="A153" s="58">
        <v>144</v>
      </c>
      <c r="B153" s="33" t="s">
        <v>376</v>
      </c>
      <c r="C153" s="41" t="s">
        <v>37</v>
      </c>
      <c r="D153" s="59" t="s">
        <v>377</v>
      </c>
      <c r="E153" s="60">
        <f t="shared" si="1"/>
        <v>1</v>
      </c>
      <c r="F153" s="60">
        <v>3</v>
      </c>
      <c r="G153" s="44"/>
      <c r="H153" s="5"/>
      <c r="I153" s="6"/>
      <c r="J153" s="5"/>
      <c r="K153" s="5"/>
    </row>
    <row r="154" spans="1:11" ht="24" x14ac:dyDescent="0.25">
      <c r="A154" s="58">
        <v>145</v>
      </c>
      <c r="B154" s="33" t="s">
        <v>378</v>
      </c>
      <c r="C154" s="41" t="s">
        <v>37</v>
      </c>
      <c r="D154" s="59" t="s">
        <v>379</v>
      </c>
      <c r="E154" s="60">
        <v>1</v>
      </c>
      <c r="F154" s="60">
        <v>3</v>
      </c>
      <c r="G154" s="44"/>
      <c r="H154" s="5"/>
      <c r="I154" s="6"/>
      <c r="J154" s="5"/>
      <c r="K154" s="5"/>
    </row>
    <row r="155" spans="1:11" ht="24" x14ac:dyDescent="0.25">
      <c r="A155" s="58">
        <v>146</v>
      </c>
      <c r="B155" s="33" t="s">
        <v>380</v>
      </c>
      <c r="C155" s="41" t="s">
        <v>37</v>
      </c>
      <c r="D155" s="59" t="s">
        <v>381</v>
      </c>
      <c r="E155" s="60">
        <v>1</v>
      </c>
      <c r="F155" s="60">
        <v>3</v>
      </c>
      <c r="G155" s="44"/>
      <c r="H155" s="5"/>
      <c r="I155" s="6"/>
      <c r="J155" s="5"/>
      <c r="K155" s="5"/>
    </row>
    <row r="156" spans="1:11" ht="36" x14ac:dyDescent="0.25">
      <c r="A156" s="58">
        <v>147</v>
      </c>
      <c r="B156" s="33" t="s">
        <v>382</v>
      </c>
      <c r="C156" s="41" t="s">
        <v>37</v>
      </c>
      <c r="D156" s="59" t="s">
        <v>383</v>
      </c>
      <c r="E156" s="60">
        <f t="shared" si="1"/>
        <v>1</v>
      </c>
      <c r="F156" s="60">
        <v>3</v>
      </c>
      <c r="G156" s="44"/>
      <c r="H156" s="5"/>
      <c r="I156" s="6"/>
      <c r="J156" s="5"/>
      <c r="K156" s="5"/>
    </row>
    <row r="157" spans="1:11" ht="24" x14ac:dyDescent="0.25">
      <c r="A157" s="58">
        <v>148</v>
      </c>
      <c r="B157" s="33" t="s">
        <v>384</v>
      </c>
      <c r="C157" s="41" t="s">
        <v>37</v>
      </c>
      <c r="D157" s="59" t="s">
        <v>385</v>
      </c>
      <c r="E157" s="60">
        <f t="shared" si="1"/>
        <v>1</v>
      </c>
      <c r="F157" s="60">
        <v>3</v>
      </c>
      <c r="G157" s="44"/>
      <c r="H157" s="5"/>
      <c r="I157" s="6"/>
      <c r="J157" s="5"/>
      <c r="K157" s="5"/>
    </row>
    <row r="158" spans="1:11" ht="24" x14ac:dyDescent="0.25">
      <c r="A158" s="58">
        <v>149</v>
      </c>
      <c r="B158" s="33" t="s">
        <v>386</v>
      </c>
      <c r="C158" s="41" t="s">
        <v>387</v>
      </c>
      <c r="D158" s="59" t="s">
        <v>388</v>
      </c>
      <c r="E158" s="60">
        <f t="shared" si="1"/>
        <v>10</v>
      </c>
      <c r="F158" s="60">
        <v>30</v>
      </c>
      <c r="G158" s="44"/>
      <c r="H158" s="5"/>
      <c r="I158" s="6"/>
      <c r="J158" s="5"/>
      <c r="K158" s="5"/>
    </row>
    <row r="159" spans="1:11" ht="36" x14ac:dyDescent="0.25">
      <c r="A159" s="58">
        <v>150</v>
      </c>
      <c r="B159" s="33" t="s">
        <v>389</v>
      </c>
      <c r="C159" s="41" t="s">
        <v>37</v>
      </c>
      <c r="D159" s="59" t="s">
        <v>390</v>
      </c>
      <c r="E159" s="60">
        <v>1</v>
      </c>
      <c r="F159" s="60">
        <v>3</v>
      </c>
      <c r="G159" s="44"/>
      <c r="H159" s="5"/>
      <c r="I159" s="6"/>
      <c r="J159" s="5"/>
      <c r="K159" s="5"/>
    </row>
    <row r="160" spans="1:11" ht="36" x14ac:dyDescent="0.25">
      <c r="A160" s="58">
        <v>151</v>
      </c>
      <c r="B160" s="33" t="s">
        <v>391</v>
      </c>
      <c r="C160" s="41" t="s">
        <v>37</v>
      </c>
      <c r="D160" s="59" t="s">
        <v>392</v>
      </c>
      <c r="E160" s="60">
        <v>1</v>
      </c>
      <c r="F160" s="60">
        <v>3</v>
      </c>
      <c r="G160" s="44"/>
      <c r="H160" s="5"/>
      <c r="I160" s="6"/>
      <c r="J160" s="5"/>
      <c r="K160" s="5"/>
    </row>
    <row r="161" spans="1:11" ht="36" x14ac:dyDescent="0.25">
      <c r="A161" s="58">
        <v>152</v>
      </c>
      <c r="B161" s="33" t="s">
        <v>394</v>
      </c>
      <c r="C161" s="41" t="s">
        <v>37</v>
      </c>
      <c r="D161" s="59" t="s">
        <v>393</v>
      </c>
      <c r="E161" s="60">
        <v>1</v>
      </c>
      <c r="F161" s="60">
        <v>3</v>
      </c>
      <c r="G161" s="44"/>
      <c r="H161" s="5"/>
      <c r="I161" s="6"/>
      <c r="J161" s="5"/>
      <c r="K161" s="5"/>
    </row>
    <row r="162" spans="1:11" ht="36" x14ac:dyDescent="0.25">
      <c r="A162" s="58">
        <v>153</v>
      </c>
      <c r="B162" s="33" t="s">
        <v>395</v>
      </c>
      <c r="C162" s="41" t="s">
        <v>37</v>
      </c>
      <c r="D162" s="59"/>
      <c r="E162" s="60">
        <v>1</v>
      </c>
      <c r="F162" s="60">
        <v>3</v>
      </c>
      <c r="G162" s="44"/>
      <c r="H162" s="5"/>
      <c r="I162" s="6"/>
      <c r="J162" s="5"/>
      <c r="K162" s="5"/>
    </row>
    <row r="163" spans="1:11" ht="36" x14ac:dyDescent="0.25">
      <c r="A163" s="58">
        <v>154</v>
      </c>
      <c r="B163" s="33" t="s">
        <v>400</v>
      </c>
      <c r="C163" s="41" t="s">
        <v>37</v>
      </c>
      <c r="D163" s="59"/>
      <c r="E163" s="60">
        <f t="shared" si="1"/>
        <v>40</v>
      </c>
      <c r="F163" s="60">
        <v>120</v>
      </c>
      <c r="G163" s="44"/>
      <c r="H163" s="5"/>
      <c r="I163" s="6"/>
      <c r="J163" s="5"/>
      <c r="K163" s="5"/>
    </row>
    <row r="164" spans="1:11" ht="24" x14ac:dyDescent="0.25">
      <c r="A164" s="58">
        <v>155</v>
      </c>
      <c r="B164" s="33" t="s">
        <v>398</v>
      </c>
      <c r="C164" s="41" t="s">
        <v>37</v>
      </c>
      <c r="D164" s="59" t="s">
        <v>399</v>
      </c>
      <c r="E164" s="60">
        <v>1</v>
      </c>
      <c r="F164" s="60">
        <v>3</v>
      </c>
      <c r="G164" s="48"/>
      <c r="H164" s="5"/>
      <c r="I164" s="6"/>
      <c r="J164" s="5"/>
      <c r="K164" s="5"/>
    </row>
    <row r="165" spans="1:11" ht="24" x14ac:dyDescent="0.25">
      <c r="A165" s="58">
        <v>156</v>
      </c>
      <c r="B165" s="33" t="s">
        <v>396</v>
      </c>
      <c r="C165" s="41" t="s">
        <v>37</v>
      </c>
      <c r="D165" s="59" t="s">
        <v>397</v>
      </c>
      <c r="E165" s="60">
        <v>1</v>
      </c>
      <c r="F165" s="60">
        <v>3</v>
      </c>
      <c r="G165" s="48"/>
      <c r="H165" s="5"/>
      <c r="I165" s="6"/>
      <c r="J165" s="5"/>
      <c r="K165" s="5"/>
    </row>
    <row r="166" spans="1:11" x14ac:dyDescent="0.25">
      <c r="A166" s="58">
        <v>157</v>
      </c>
      <c r="B166" s="33" t="s">
        <v>451</v>
      </c>
      <c r="C166" s="41" t="s">
        <v>37</v>
      </c>
      <c r="D166" s="59" t="s">
        <v>452</v>
      </c>
      <c r="E166" s="60">
        <f t="shared" si="1"/>
        <v>1</v>
      </c>
      <c r="F166" s="60">
        <v>3</v>
      </c>
      <c r="G166" s="48"/>
      <c r="H166" s="5"/>
      <c r="I166" s="6"/>
      <c r="J166" s="5"/>
      <c r="K166" s="5"/>
    </row>
    <row r="167" spans="1:11" x14ac:dyDescent="0.25">
      <c r="A167" s="58">
        <v>158</v>
      </c>
      <c r="B167" s="33" t="s">
        <v>453</v>
      </c>
      <c r="C167" s="41" t="s">
        <v>37</v>
      </c>
      <c r="D167" s="59" t="s">
        <v>454</v>
      </c>
      <c r="E167" s="60">
        <f t="shared" si="1"/>
        <v>1</v>
      </c>
      <c r="F167" s="60">
        <v>3</v>
      </c>
      <c r="G167" s="48"/>
      <c r="H167" s="5"/>
      <c r="I167" s="6"/>
      <c r="J167" s="5"/>
      <c r="K167" s="5"/>
    </row>
    <row r="168" spans="1:11" ht="24" x14ac:dyDescent="0.25">
      <c r="A168" s="58">
        <v>159</v>
      </c>
      <c r="B168" s="33" t="s">
        <v>455</v>
      </c>
      <c r="C168" s="41" t="s">
        <v>37</v>
      </c>
      <c r="D168" s="59" t="s">
        <v>456</v>
      </c>
      <c r="E168" s="60">
        <v>1</v>
      </c>
      <c r="F168" s="60">
        <v>3</v>
      </c>
      <c r="G168" s="44"/>
      <c r="H168" s="5"/>
      <c r="I168" s="6"/>
      <c r="J168" s="5"/>
      <c r="K168" s="5"/>
    </row>
    <row r="169" spans="1:11" ht="24" x14ac:dyDescent="0.25">
      <c r="A169" s="58">
        <v>160</v>
      </c>
      <c r="B169" s="33" t="s">
        <v>457</v>
      </c>
      <c r="C169" s="41" t="s">
        <v>37</v>
      </c>
      <c r="D169" s="59" t="s">
        <v>458</v>
      </c>
      <c r="E169" s="60">
        <v>1</v>
      </c>
      <c r="F169" s="60">
        <v>3</v>
      </c>
      <c r="G169" s="44"/>
      <c r="H169" s="5"/>
      <c r="I169" s="6"/>
      <c r="J169" s="5"/>
      <c r="K169" s="5"/>
    </row>
    <row r="170" spans="1:11" ht="36" x14ac:dyDescent="0.25">
      <c r="A170" s="58">
        <v>161</v>
      </c>
      <c r="B170" s="33" t="s">
        <v>460</v>
      </c>
      <c r="C170" s="41" t="s">
        <v>37</v>
      </c>
      <c r="D170" s="59" t="s">
        <v>459</v>
      </c>
      <c r="E170" s="60">
        <v>1</v>
      </c>
      <c r="F170" s="60">
        <v>3</v>
      </c>
      <c r="G170" s="44"/>
      <c r="H170" s="5"/>
      <c r="I170" s="6"/>
      <c r="J170" s="5"/>
      <c r="K170" s="5"/>
    </row>
    <row r="171" spans="1:11" ht="36" x14ac:dyDescent="0.25">
      <c r="A171" s="58">
        <v>162</v>
      </c>
      <c r="B171" s="33" t="s">
        <v>461</v>
      </c>
      <c r="C171" s="41" t="s">
        <v>35</v>
      </c>
      <c r="D171" s="59" t="s">
        <v>459</v>
      </c>
      <c r="E171" s="60">
        <v>1</v>
      </c>
      <c r="F171" s="60">
        <v>3</v>
      </c>
      <c r="G171" s="44"/>
      <c r="H171" s="5"/>
      <c r="I171" s="6"/>
      <c r="J171" s="5"/>
      <c r="K171" s="5"/>
    </row>
    <row r="172" spans="1:11" x14ac:dyDescent="0.25">
      <c r="A172" s="7">
        <v>163</v>
      </c>
      <c r="B172" s="30" t="s">
        <v>101</v>
      </c>
      <c r="C172" s="13" t="s">
        <v>37</v>
      </c>
      <c r="D172" s="4" t="s">
        <v>578</v>
      </c>
      <c r="E172" s="10">
        <f t="shared" si="1"/>
        <v>45</v>
      </c>
      <c r="F172" s="10">
        <v>135</v>
      </c>
      <c r="G172" s="28"/>
      <c r="H172" s="5"/>
      <c r="I172" s="6"/>
      <c r="J172" s="5"/>
      <c r="K172" s="5"/>
    </row>
    <row r="173" spans="1:11" x14ac:dyDescent="0.25">
      <c r="A173" s="7">
        <v>164</v>
      </c>
      <c r="B173" s="30" t="s">
        <v>102</v>
      </c>
      <c r="C173" s="13" t="s">
        <v>37</v>
      </c>
      <c r="D173" s="4" t="s">
        <v>415</v>
      </c>
      <c r="E173" s="10">
        <f t="shared" si="1"/>
        <v>119</v>
      </c>
      <c r="F173" s="10">
        <v>357</v>
      </c>
      <c r="G173" s="28"/>
      <c r="H173" s="5"/>
      <c r="I173" s="6"/>
      <c r="J173" s="5"/>
      <c r="K173" s="5"/>
    </row>
    <row r="174" spans="1:11" x14ac:dyDescent="0.25">
      <c r="A174" s="7">
        <v>165</v>
      </c>
      <c r="B174" s="30" t="s">
        <v>103</v>
      </c>
      <c r="C174" s="13" t="s">
        <v>37</v>
      </c>
      <c r="D174" s="4" t="s">
        <v>578</v>
      </c>
      <c r="E174" s="10">
        <f t="shared" si="1"/>
        <v>120</v>
      </c>
      <c r="F174" s="10">
        <v>360</v>
      </c>
      <c r="G174" s="28"/>
      <c r="H174" s="5"/>
      <c r="I174" s="6"/>
      <c r="J174" s="5"/>
      <c r="K174" s="5"/>
    </row>
    <row r="175" spans="1:11" x14ac:dyDescent="0.25">
      <c r="A175" s="58">
        <v>166</v>
      </c>
      <c r="B175" s="33" t="s">
        <v>430</v>
      </c>
      <c r="C175" s="41" t="s">
        <v>37</v>
      </c>
      <c r="D175" s="59" t="s">
        <v>431</v>
      </c>
      <c r="E175" s="60">
        <v>1</v>
      </c>
      <c r="F175" s="60">
        <v>3</v>
      </c>
      <c r="G175" s="44"/>
      <c r="H175" s="5"/>
      <c r="I175" s="6"/>
      <c r="J175" s="5"/>
      <c r="K175" s="5"/>
    </row>
    <row r="176" spans="1:11" x14ac:dyDescent="0.25">
      <c r="A176" s="7">
        <v>167</v>
      </c>
      <c r="B176" s="30" t="s">
        <v>209</v>
      </c>
      <c r="C176" s="13" t="s">
        <v>37</v>
      </c>
      <c r="D176" s="4" t="s">
        <v>416</v>
      </c>
      <c r="E176" s="10">
        <f t="shared" si="1"/>
        <v>250</v>
      </c>
      <c r="F176" s="10">
        <v>750</v>
      </c>
      <c r="G176" s="28"/>
      <c r="H176" s="5"/>
      <c r="I176" s="6"/>
      <c r="J176" s="5"/>
      <c r="K176" s="5"/>
    </row>
    <row r="177" spans="1:11" ht="24" x14ac:dyDescent="0.25">
      <c r="A177" s="7">
        <v>168</v>
      </c>
      <c r="B177" s="30" t="s">
        <v>224</v>
      </c>
      <c r="C177" s="13" t="s">
        <v>37</v>
      </c>
      <c r="D177" s="4" t="s">
        <v>464</v>
      </c>
      <c r="E177" s="10">
        <f t="shared" si="1"/>
        <v>4</v>
      </c>
      <c r="F177" s="10">
        <v>12</v>
      </c>
      <c r="G177" s="28"/>
      <c r="H177" s="5"/>
      <c r="I177" s="6"/>
      <c r="J177" s="5"/>
      <c r="K177" s="5"/>
    </row>
    <row r="178" spans="1:11" ht="84" x14ac:dyDescent="0.25">
      <c r="A178" s="58">
        <v>169</v>
      </c>
      <c r="B178" s="33" t="s">
        <v>225</v>
      </c>
      <c r="C178" s="41" t="s">
        <v>37</v>
      </c>
      <c r="D178" s="68" t="s">
        <v>464</v>
      </c>
      <c r="E178" s="60">
        <v>1</v>
      </c>
      <c r="F178" s="60">
        <v>3</v>
      </c>
      <c r="G178" s="28"/>
      <c r="H178" s="5"/>
      <c r="I178" s="6"/>
      <c r="J178" s="5"/>
      <c r="K178" s="5"/>
    </row>
    <row r="179" spans="1:11" ht="48" x14ac:dyDescent="0.25">
      <c r="A179" s="58">
        <v>170</v>
      </c>
      <c r="B179" s="33" t="s">
        <v>466</v>
      </c>
      <c r="C179" s="41" t="s">
        <v>37</v>
      </c>
      <c r="D179" s="68" t="s">
        <v>464</v>
      </c>
      <c r="E179" s="60">
        <v>1</v>
      </c>
      <c r="F179" s="60">
        <v>3</v>
      </c>
      <c r="G179" s="44"/>
      <c r="H179" s="5"/>
      <c r="I179" s="6"/>
      <c r="J179" s="5"/>
      <c r="K179" s="5"/>
    </row>
    <row r="180" spans="1:11" ht="36" x14ac:dyDescent="0.25">
      <c r="A180" s="58">
        <v>171</v>
      </c>
      <c r="B180" s="33" t="s">
        <v>467</v>
      </c>
      <c r="C180" s="41" t="s">
        <v>37</v>
      </c>
      <c r="D180" s="68" t="s">
        <v>468</v>
      </c>
      <c r="E180" s="60">
        <v>1</v>
      </c>
      <c r="F180" s="60">
        <v>3</v>
      </c>
      <c r="G180" s="44"/>
      <c r="H180" s="5"/>
      <c r="I180" s="6"/>
      <c r="J180" s="5"/>
      <c r="K180" s="5"/>
    </row>
    <row r="181" spans="1:11" ht="84" x14ac:dyDescent="0.25">
      <c r="A181" s="58">
        <v>172</v>
      </c>
      <c r="B181" s="33" t="s">
        <v>469</v>
      </c>
      <c r="C181" s="41" t="s">
        <v>37</v>
      </c>
      <c r="D181" s="68"/>
      <c r="E181" s="60">
        <f t="shared" si="1"/>
        <v>2</v>
      </c>
      <c r="F181" s="60">
        <v>6</v>
      </c>
      <c r="G181" s="44"/>
      <c r="H181" s="5"/>
      <c r="I181" s="6"/>
      <c r="J181" s="5"/>
      <c r="K181" s="5"/>
    </row>
    <row r="182" spans="1:11" ht="48" x14ac:dyDescent="0.25">
      <c r="A182" s="58">
        <v>173</v>
      </c>
      <c r="B182" s="33" t="s">
        <v>470</v>
      </c>
      <c r="C182" s="41" t="s">
        <v>37</v>
      </c>
      <c r="D182" s="68" t="s">
        <v>471</v>
      </c>
      <c r="E182" s="60">
        <v>1</v>
      </c>
      <c r="F182" s="60">
        <v>3</v>
      </c>
      <c r="G182" s="44"/>
      <c r="H182" s="5"/>
      <c r="I182" s="6"/>
      <c r="J182" s="5"/>
      <c r="K182" s="5"/>
    </row>
    <row r="183" spans="1:11" ht="48" x14ac:dyDescent="0.25">
      <c r="A183" s="58">
        <v>174</v>
      </c>
      <c r="B183" s="33" t="s">
        <v>473</v>
      </c>
      <c r="C183" s="41" t="s">
        <v>37</v>
      </c>
      <c r="D183" s="68" t="s">
        <v>471</v>
      </c>
      <c r="E183" s="60">
        <v>1</v>
      </c>
      <c r="F183" s="60">
        <v>3</v>
      </c>
      <c r="G183" s="44"/>
      <c r="H183" s="5"/>
      <c r="I183" s="6"/>
      <c r="J183" s="5"/>
      <c r="K183" s="5"/>
    </row>
    <row r="184" spans="1:11" ht="45.75" customHeight="1" x14ac:dyDescent="0.25">
      <c r="A184" s="58">
        <v>175</v>
      </c>
      <c r="B184" s="33" t="s">
        <v>472</v>
      </c>
      <c r="C184" s="41" t="s">
        <v>37</v>
      </c>
      <c r="D184" s="68"/>
      <c r="E184" s="60">
        <f t="shared" si="1"/>
        <v>1</v>
      </c>
      <c r="F184" s="60">
        <v>3</v>
      </c>
      <c r="G184" s="44"/>
      <c r="H184" s="5"/>
      <c r="I184" s="6"/>
      <c r="J184" s="5"/>
      <c r="K184" s="5"/>
    </row>
    <row r="185" spans="1:11" ht="60" x14ac:dyDescent="0.25">
      <c r="A185" s="58">
        <v>176</v>
      </c>
      <c r="B185" s="33" t="s">
        <v>474</v>
      </c>
      <c r="C185" s="41" t="s">
        <v>37</v>
      </c>
      <c r="D185" s="68" t="s">
        <v>471</v>
      </c>
      <c r="E185" s="60">
        <f t="shared" si="1"/>
        <v>2</v>
      </c>
      <c r="F185" s="60">
        <v>6</v>
      </c>
      <c r="G185" s="44"/>
      <c r="H185" s="5"/>
      <c r="I185" s="6"/>
      <c r="J185" s="5"/>
      <c r="K185" s="5"/>
    </row>
    <row r="186" spans="1:11" ht="60" x14ac:dyDescent="0.25">
      <c r="A186" s="58">
        <v>177</v>
      </c>
      <c r="B186" s="33" t="s">
        <v>475</v>
      </c>
      <c r="C186" s="41" t="s">
        <v>37</v>
      </c>
      <c r="D186" s="68" t="s">
        <v>471</v>
      </c>
      <c r="E186" s="60">
        <v>2</v>
      </c>
      <c r="F186" s="60">
        <v>6</v>
      </c>
      <c r="G186" s="44"/>
      <c r="H186" s="5"/>
      <c r="I186" s="6"/>
      <c r="J186" s="5"/>
      <c r="K186" s="5"/>
    </row>
    <row r="187" spans="1:11" ht="60" x14ac:dyDescent="0.25">
      <c r="A187" s="58">
        <v>178</v>
      </c>
      <c r="B187" s="33" t="s">
        <v>476</v>
      </c>
      <c r="C187" s="41" t="s">
        <v>37</v>
      </c>
      <c r="D187" s="68" t="s">
        <v>471</v>
      </c>
      <c r="E187" s="60">
        <f t="shared" si="1"/>
        <v>1</v>
      </c>
      <c r="F187" s="60">
        <v>3</v>
      </c>
      <c r="G187" s="44"/>
      <c r="H187" s="5"/>
      <c r="I187" s="6"/>
      <c r="J187" s="5"/>
      <c r="K187" s="5"/>
    </row>
    <row r="188" spans="1:11" ht="96" x14ac:dyDescent="0.25">
      <c r="A188" s="58">
        <v>179</v>
      </c>
      <c r="B188" s="33" t="s">
        <v>477</v>
      </c>
      <c r="C188" s="41" t="s">
        <v>37</v>
      </c>
      <c r="D188" s="68" t="s">
        <v>465</v>
      </c>
      <c r="E188" s="60">
        <v>1</v>
      </c>
      <c r="F188" s="60">
        <v>3</v>
      </c>
      <c r="G188" s="44"/>
      <c r="H188" s="5"/>
      <c r="I188" s="6"/>
      <c r="J188" s="5"/>
      <c r="K188" s="5"/>
    </row>
    <row r="189" spans="1:11" ht="48" x14ac:dyDescent="0.25">
      <c r="A189" s="58">
        <v>180</v>
      </c>
      <c r="B189" s="33" t="s">
        <v>478</v>
      </c>
      <c r="C189" s="41" t="s">
        <v>37</v>
      </c>
      <c r="D189" s="68" t="s">
        <v>479</v>
      </c>
      <c r="E189" s="60">
        <f t="shared" si="1"/>
        <v>1</v>
      </c>
      <c r="F189" s="60">
        <v>3</v>
      </c>
      <c r="G189" s="44"/>
      <c r="H189" s="5"/>
      <c r="I189" s="6"/>
      <c r="J189" s="5"/>
      <c r="K189" s="5"/>
    </row>
    <row r="190" spans="1:11" ht="48" x14ac:dyDescent="0.25">
      <c r="A190" s="58">
        <v>181</v>
      </c>
      <c r="B190" s="33" t="s">
        <v>480</v>
      </c>
      <c r="C190" s="41" t="s">
        <v>37</v>
      </c>
      <c r="D190" s="68" t="s">
        <v>481</v>
      </c>
      <c r="E190" s="60">
        <f t="shared" si="1"/>
        <v>1</v>
      </c>
      <c r="F190" s="60">
        <v>3</v>
      </c>
      <c r="G190" s="44"/>
      <c r="H190" s="5"/>
      <c r="I190" s="6"/>
      <c r="J190" s="5"/>
      <c r="K190" s="5"/>
    </row>
    <row r="191" spans="1:11" ht="60" x14ac:dyDescent="0.25">
      <c r="A191" s="58">
        <v>182</v>
      </c>
      <c r="B191" s="33" t="s">
        <v>482</v>
      </c>
      <c r="C191" s="41" t="s">
        <v>37</v>
      </c>
      <c r="D191" s="68" t="s">
        <v>483</v>
      </c>
      <c r="E191" s="60">
        <v>1</v>
      </c>
      <c r="F191" s="60">
        <v>3</v>
      </c>
      <c r="G191" s="44"/>
      <c r="H191" s="5"/>
      <c r="I191" s="6"/>
      <c r="J191" s="5"/>
      <c r="K191" s="5"/>
    </row>
    <row r="192" spans="1:11" ht="32.25" customHeight="1" x14ac:dyDescent="0.25">
      <c r="A192" s="7">
        <v>183</v>
      </c>
      <c r="B192" s="33" t="s">
        <v>210</v>
      </c>
      <c r="C192" s="13" t="s">
        <v>37</v>
      </c>
      <c r="D192" s="25" t="s">
        <v>465</v>
      </c>
      <c r="E192" s="10">
        <f t="shared" si="1"/>
        <v>9</v>
      </c>
      <c r="F192" s="10">
        <v>27</v>
      </c>
      <c r="G192" s="28"/>
      <c r="H192" s="5"/>
      <c r="I192" s="6"/>
      <c r="J192" s="5"/>
      <c r="K192" s="5"/>
    </row>
    <row r="193" spans="1:11" ht="44.25" customHeight="1" x14ac:dyDescent="0.25">
      <c r="A193" s="58">
        <v>184</v>
      </c>
      <c r="B193" s="33" t="s">
        <v>497</v>
      </c>
      <c r="C193" s="41" t="s">
        <v>37</v>
      </c>
      <c r="D193" s="68" t="s">
        <v>498</v>
      </c>
      <c r="E193" s="60">
        <v>1</v>
      </c>
      <c r="F193" s="60">
        <v>3</v>
      </c>
      <c r="G193" s="44"/>
      <c r="H193" s="5"/>
      <c r="I193" s="6"/>
      <c r="J193" s="5"/>
      <c r="K193" s="5"/>
    </row>
    <row r="194" spans="1:11" ht="32.25" customHeight="1" x14ac:dyDescent="0.25">
      <c r="A194" s="58">
        <v>185</v>
      </c>
      <c r="B194" s="33" t="s">
        <v>499</v>
      </c>
      <c r="C194" s="41" t="s">
        <v>37</v>
      </c>
      <c r="D194" s="68" t="s">
        <v>498</v>
      </c>
      <c r="E194" s="60">
        <v>1</v>
      </c>
      <c r="F194" s="60">
        <v>3</v>
      </c>
      <c r="G194" s="44"/>
      <c r="H194" s="5"/>
      <c r="I194" s="6"/>
      <c r="J194" s="5"/>
      <c r="K194" s="5"/>
    </row>
    <row r="195" spans="1:11" ht="32.25" customHeight="1" x14ac:dyDescent="0.25">
      <c r="A195" s="58">
        <v>186</v>
      </c>
      <c r="B195" s="33" t="s">
        <v>500</v>
      </c>
      <c r="C195" s="41" t="s">
        <v>37</v>
      </c>
      <c r="D195" s="68" t="s">
        <v>498</v>
      </c>
      <c r="E195" s="60">
        <v>1</v>
      </c>
      <c r="F195" s="60">
        <v>3</v>
      </c>
      <c r="G195" s="44"/>
      <c r="H195" s="5"/>
      <c r="I195" s="6"/>
      <c r="J195" s="5"/>
      <c r="K195" s="5"/>
    </row>
    <row r="196" spans="1:11" ht="32.25" customHeight="1" x14ac:dyDescent="0.25">
      <c r="A196" s="58">
        <v>187</v>
      </c>
      <c r="B196" s="39" t="s">
        <v>501</v>
      </c>
      <c r="C196" s="41" t="s">
        <v>37</v>
      </c>
      <c r="D196" s="68" t="s">
        <v>498</v>
      </c>
      <c r="E196" s="60">
        <v>1</v>
      </c>
      <c r="F196" s="60">
        <v>3</v>
      </c>
      <c r="G196" s="44"/>
      <c r="H196" s="5"/>
      <c r="I196" s="6"/>
      <c r="J196" s="5"/>
      <c r="K196" s="5"/>
    </row>
    <row r="197" spans="1:11" ht="32.25" customHeight="1" x14ac:dyDescent="0.25">
      <c r="A197" s="58">
        <v>188</v>
      </c>
      <c r="B197" s="39" t="s">
        <v>502</v>
      </c>
      <c r="C197" s="41" t="s">
        <v>37</v>
      </c>
      <c r="D197" s="68" t="s">
        <v>498</v>
      </c>
      <c r="E197" s="60">
        <v>1</v>
      </c>
      <c r="F197" s="60">
        <v>3</v>
      </c>
      <c r="G197" s="44"/>
      <c r="H197" s="5"/>
      <c r="I197" s="6"/>
      <c r="J197" s="5"/>
      <c r="K197" s="5"/>
    </row>
    <row r="198" spans="1:11" ht="32.25" customHeight="1" x14ac:dyDescent="0.25">
      <c r="A198" s="58">
        <v>189</v>
      </c>
      <c r="B198" s="39" t="s">
        <v>503</v>
      </c>
      <c r="C198" s="41" t="s">
        <v>37</v>
      </c>
      <c r="D198" s="68" t="s">
        <v>504</v>
      </c>
      <c r="E198" s="60">
        <v>9</v>
      </c>
      <c r="F198" s="60">
        <v>27</v>
      </c>
      <c r="G198" s="44"/>
      <c r="H198" s="5"/>
      <c r="I198" s="6"/>
      <c r="J198" s="5"/>
      <c r="K198" s="5"/>
    </row>
    <row r="199" spans="1:11" ht="32.25" customHeight="1" x14ac:dyDescent="0.25">
      <c r="A199" s="58">
        <v>190</v>
      </c>
      <c r="B199" s="39" t="s">
        <v>127</v>
      </c>
      <c r="C199" s="41" t="s">
        <v>128</v>
      </c>
      <c r="D199" s="68" t="s">
        <v>525</v>
      </c>
      <c r="E199" s="60">
        <v>89</v>
      </c>
      <c r="F199" s="60">
        <v>267</v>
      </c>
      <c r="G199" s="44"/>
      <c r="H199" s="5"/>
      <c r="I199" s="6"/>
      <c r="J199" s="5"/>
      <c r="K199" s="5"/>
    </row>
    <row r="200" spans="1:11" ht="32.25" customHeight="1" x14ac:dyDescent="0.25">
      <c r="A200" s="58">
        <v>191</v>
      </c>
      <c r="B200" s="39" t="s">
        <v>129</v>
      </c>
      <c r="C200" s="41" t="s">
        <v>602</v>
      </c>
      <c r="D200" s="68" t="s">
        <v>524</v>
      </c>
      <c r="E200" s="60">
        <v>280</v>
      </c>
      <c r="F200" s="60">
        <v>840</v>
      </c>
      <c r="G200" s="44"/>
      <c r="H200" s="5"/>
      <c r="I200" s="6"/>
      <c r="J200" s="5"/>
      <c r="K200" s="5"/>
    </row>
    <row r="201" spans="1:11" ht="29.25" customHeight="1" x14ac:dyDescent="0.25">
      <c r="A201" s="89" t="s">
        <v>2</v>
      </c>
      <c r="B201" s="89"/>
      <c r="C201" s="89"/>
      <c r="D201" s="89"/>
      <c r="E201" s="89"/>
      <c r="F201" s="89"/>
      <c r="G201" s="89"/>
      <c r="H201" s="15"/>
      <c r="I201" s="16"/>
      <c r="J201" s="85"/>
      <c r="K201" s="86"/>
    </row>
    <row r="203" spans="1:11" x14ac:dyDescent="0.25">
      <c r="B203" s="11"/>
    </row>
  </sheetData>
  <mergeCells count="27">
    <mergeCell ref="A45:A51"/>
    <mergeCell ref="K2:K3"/>
    <mergeCell ref="C1:K1"/>
    <mergeCell ref="A1:B1"/>
    <mergeCell ref="A201:G201"/>
    <mergeCell ref="F2:F3"/>
    <mergeCell ref="J201:K201"/>
    <mergeCell ref="E2:E3"/>
    <mergeCell ref="G2:G3"/>
    <mergeCell ref="H2:H3"/>
    <mergeCell ref="I2:I3"/>
    <mergeCell ref="J2:J3"/>
    <mergeCell ref="A2:A3"/>
    <mergeCell ref="B2:B3"/>
    <mergeCell ref="C2:C3"/>
    <mergeCell ref="D2:D3"/>
    <mergeCell ref="J26:K26"/>
    <mergeCell ref="J39:K39"/>
    <mergeCell ref="J42:K42"/>
    <mergeCell ref="B45:B51"/>
    <mergeCell ref="J123:K123"/>
    <mergeCell ref="J147:K147"/>
    <mergeCell ref="J59:K59"/>
    <mergeCell ref="J72:K72"/>
    <mergeCell ref="J108:K108"/>
    <mergeCell ref="J116:K116"/>
    <mergeCell ref="J120:K120"/>
  </mergeCells>
  <pageMargins left="0.7" right="0.7" top="0.75" bottom="0.75" header="0.3" footer="0.3"/>
  <pageSetup paperSize="9" orientation="landscape" r:id="rId1"/>
  <headerFooter>
    <oddHeader>&amp;C&amp;"Arial,Normalny"&amp;10Szpital Miejski im. Franciszka Raszei przy ul. Mickiewicza 2 w Poznaniu
&amp;"Arial,Pogrubiony"SPECYFIKACJA TECHNICZNA ZAMÓWIENIA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Layout" topLeftCell="A25" zoomScaleNormal="100" workbookViewId="0">
      <selection activeCell="H13" sqref="H13"/>
    </sheetView>
  </sheetViews>
  <sheetFormatPr defaultRowHeight="15" x14ac:dyDescent="0.25"/>
  <cols>
    <col min="1" max="1" width="4.85546875" customWidth="1"/>
    <col min="2" max="2" width="18.140625" customWidth="1"/>
    <col min="3" max="3" width="15.28515625" customWidth="1"/>
    <col min="4" max="4" width="13" customWidth="1"/>
    <col min="5" max="5" width="5.7109375" customWidth="1"/>
    <col min="6" max="6" width="7" customWidth="1"/>
    <col min="7" max="7" width="9.7109375" customWidth="1"/>
    <col min="8" max="8" width="16" customWidth="1"/>
    <col min="9" max="9" width="16.28515625" customWidth="1"/>
    <col min="10" max="10" width="12.7109375" customWidth="1"/>
    <col min="11" max="11" width="12.42578125" customWidth="1"/>
  </cols>
  <sheetData>
    <row r="1" spans="1:11" ht="15.75" thickBot="1" x14ac:dyDescent="0.3">
      <c r="A1" s="92" t="s">
        <v>107</v>
      </c>
      <c r="B1" s="107"/>
      <c r="C1" s="97" t="s">
        <v>234</v>
      </c>
      <c r="D1" s="98"/>
      <c r="E1" s="98"/>
      <c r="F1" s="98"/>
      <c r="G1" s="98"/>
      <c r="H1" s="98"/>
      <c r="I1" s="98"/>
      <c r="J1" s="98"/>
      <c r="K1" s="98"/>
    </row>
    <row r="2" spans="1:11" ht="15" customHeight="1" x14ac:dyDescent="0.25">
      <c r="A2" s="90" t="s">
        <v>0</v>
      </c>
      <c r="B2" s="87" t="s">
        <v>1</v>
      </c>
      <c r="C2" s="87" t="s">
        <v>228</v>
      </c>
      <c r="D2" s="87" t="s">
        <v>587</v>
      </c>
      <c r="E2" s="87" t="s">
        <v>216</v>
      </c>
      <c r="F2" s="87" t="s">
        <v>217</v>
      </c>
      <c r="G2" s="87" t="s">
        <v>3</v>
      </c>
      <c r="H2" s="87" t="s">
        <v>229</v>
      </c>
      <c r="I2" s="87" t="s">
        <v>230</v>
      </c>
      <c r="J2" s="87" t="s">
        <v>232</v>
      </c>
      <c r="K2" s="99" t="s">
        <v>231</v>
      </c>
    </row>
    <row r="3" spans="1:11" ht="129" customHeight="1" x14ac:dyDescent="0.25">
      <c r="A3" s="91"/>
      <c r="B3" s="88"/>
      <c r="C3" s="88"/>
      <c r="D3" s="88"/>
      <c r="E3" s="88"/>
      <c r="F3" s="106"/>
      <c r="G3" s="88"/>
      <c r="H3" s="88"/>
      <c r="I3" s="88"/>
      <c r="J3" s="88"/>
      <c r="K3" s="100"/>
    </row>
    <row r="4" spans="1:11" ht="25.5" x14ac:dyDescent="0.25">
      <c r="A4" s="7">
        <v>1</v>
      </c>
      <c r="B4" s="13" t="s">
        <v>108</v>
      </c>
      <c r="C4" s="13" t="s">
        <v>15</v>
      </c>
      <c r="D4" s="4" t="s">
        <v>505</v>
      </c>
      <c r="E4" s="10">
        <f>F4/3</f>
        <v>5000</v>
      </c>
      <c r="F4" s="10">
        <v>15000</v>
      </c>
      <c r="G4" s="28"/>
      <c r="H4" s="5"/>
      <c r="I4" s="12"/>
      <c r="J4" s="12"/>
      <c r="K4" s="12"/>
    </row>
    <row r="5" spans="1:11" ht="38.25" x14ac:dyDescent="0.25">
      <c r="A5" s="7">
        <v>2</v>
      </c>
      <c r="B5" s="13" t="s">
        <v>603</v>
      </c>
      <c r="C5" s="13" t="s">
        <v>15</v>
      </c>
      <c r="D5" s="4" t="s">
        <v>506</v>
      </c>
      <c r="E5" s="10">
        <f t="shared" ref="E5:E33" si="0">F5/3</f>
        <v>5000</v>
      </c>
      <c r="F5" s="10">
        <v>15000</v>
      </c>
      <c r="G5" s="52"/>
      <c r="H5" s="5"/>
      <c r="I5" s="12"/>
      <c r="J5" s="12"/>
      <c r="K5" s="12"/>
    </row>
    <row r="6" spans="1:11" ht="38.25" x14ac:dyDescent="0.25">
      <c r="A6" s="7">
        <v>3</v>
      </c>
      <c r="B6" s="13" t="s">
        <v>604</v>
      </c>
      <c r="C6" s="13" t="s">
        <v>15</v>
      </c>
      <c r="D6" s="4" t="s">
        <v>506</v>
      </c>
      <c r="E6" s="10">
        <f t="shared" si="0"/>
        <v>1567</v>
      </c>
      <c r="F6" s="10">
        <v>4701</v>
      </c>
      <c r="G6" s="52"/>
      <c r="H6" s="5"/>
      <c r="I6" s="12"/>
      <c r="J6" s="12"/>
      <c r="K6" s="12"/>
    </row>
    <row r="7" spans="1:11" ht="25.5" x14ac:dyDescent="0.25">
      <c r="A7" s="7">
        <v>4</v>
      </c>
      <c r="B7" s="13" t="s">
        <v>109</v>
      </c>
      <c r="C7" s="13" t="s">
        <v>106</v>
      </c>
      <c r="D7" s="4" t="s">
        <v>507</v>
      </c>
      <c r="E7" s="10">
        <f t="shared" si="0"/>
        <v>42</v>
      </c>
      <c r="F7" s="10">
        <v>126</v>
      </c>
      <c r="G7" s="28"/>
      <c r="H7" s="5"/>
      <c r="I7" s="12"/>
      <c r="J7" s="12"/>
      <c r="K7" s="12"/>
    </row>
    <row r="8" spans="1:11" ht="25.5" x14ac:dyDescent="0.25">
      <c r="A8" s="7">
        <v>5</v>
      </c>
      <c r="B8" s="13" t="s">
        <v>197</v>
      </c>
      <c r="C8" s="13" t="s">
        <v>106</v>
      </c>
      <c r="D8" s="4" t="s">
        <v>507</v>
      </c>
      <c r="E8" s="10">
        <f t="shared" si="0"/>
        <v>136</v>
      </c>
      <c r="F8" s="10">
        <v>408</v>
      </c>
      <c r="G8" s="28"/>
      <c r="H8" s="5"/>
      <c r="I8" s="12"/>
      <c r="J8" s="12"/>
      <c r="K8" s="12"/>
    </row>
    <row r="9" spans="1:11" ht="25.5" x14ac:dyDescent="0.25">
      <c r="A9" s="7">
        <v>6</v>
      </c>
      <c r="B9" s="13" t="s">
        <v>34</v>
      </c>
      <c r="C9" s="13" t="s">
        <v>35</v>
      </c>
      <c r="D9" s="4" t="s">
        <v>251</v>
      </c>
      <c r="E9" s="10">
        <f t="shared" si="0"/>
        <v>20</v>
      </c>
      <c r="F9" s="10">
        <v>60</v>
      </c>
      <c r="G9" s="28"/>
      <c r="H9" s="5"/>
      <c r="I9" s="12"/>
      <c r="J9" s="12"/>
      <c r="K9" s="12"/>
    </row>
    <row r="10" spans="1:11" ht="25.5" x14ac:dyDescent="0.25">
      <c r="A10" s="7">
        <v>7</v>
      </c>
      <c r="B10" s="13" t="s">
        <v>36</v>
      </c>
      <c r="C10" s="13" t="s">
        <v>35</v>
      </c>
      <c r="D10" s="4" t="s">
        <v>251</v>
      </c>
      <c r="E10" s="10">
        <f t="shared" si="0"/>
        <v>2032</v>
      </c>
      <c r="F10" s="10">
        <v>6096</v>
      </c>
      <c r="G10" s="28"/>
      <c r="H10" s="5"/>
      <c r="I10" s="12"/>
      <c r="J10" s="12"/>
      <c r="K10" s="12"/>
    </row>
    <row r="11" spans="1:11" ht="25.5" x14ac:dyDescent="0.25">
      <c r="A11" s="58">
        <v>8</v>
      </c>
      <c r="B11" s="41" t="s">
        <v>605</v>
      </c>
      <c r="C11" s="41" t="s">
        <v>15</v>
      </c>
      <c r="D11" s="59" t="s">
        <v>577</v>
      </c>
      <c r="E11" s="60">
        <f t="shared" si="0"/>
        <v>1</v>
      </c>
      <c r="F11" s="60">
        <v>3</v>
      </c>
      <c r="G11" s="52"/>
      <c r="H11" s="5"/>
      <c r="I11" s="6"/>
      <c r="J11" s="5"/>
      <c r="K11" s="5"/>
    </row>
    <row r="12" spans="1:11" ht="38.25" x14ac:dyDescent="0.25">
      <c r="A12" s="7">
        <v>9</v>
      </c>
      <c r="B12" s="13" t="s">
        <v>606</v>
      </c>
      <c r="C12" s="13" t="s">
        <v>114</v>
      </c>
      <c r="D12" s="4"/>
      <c r="E12" s="10">
        <f t="shared" si="0"/>
        <v>2000</v>
      </c>
      <c r="F12" s="10">
        <v>6000</v>
      </c>
      <c r="G12" s="28"/>
      <c r="H12" s="5"/>
      <c r="I12" s="6"/>
      <c r="J12" s="5"/>
      <c r="K12" s="5"/>
    </row>
    <row r="13" spans="1:11" ht="25.5" x14ac:dyDescent="0.25">
      <c r="A13" s="58">
        <v>10</v>
      </c>
      <c r="B13" s="41" t="s">
        <v>512</v>
      </c>
      <c r="C13" s="41" t="s">
        <v>15</v>
      </c>
      <c r="D13" s="59" t="s">
        <v>241</v>
      </c>
      <c r="E13" s="60">
        <f t="shared" si="0"/>
        <v>2</v>
      </c>
      <c r="F13" s="60">
        <v>6</v>
      </c>
      <c r="G13" s="44"/>
      <c r="H13" s="5"/>
      <c r="I13" s="6"/>
      <c r="J13" s="5"/>
      <c r="K13" s="5"/>
    </row>
    <row r="14" spans="1:11" ht="25.5" x14ac:dyDescent="0.25">
      <c r="A14" s="7">
        <v>11</v>
      </c>
      <c r="B14" s="13" t="s">
        <v>110</v>
      </c>
      <c r="C14" s="13" t="s">
        <v>15</v>
      </c>
      <c r="D14" s="4" t="s">
        <v>263</v>
      </c>
      <c r="E14" s="10">
        <f t="shared" si="0"/>
        <v>178</v>
      </c>
      <c r="F14" s="10">
        <v>534</v>
      </c>
      <c r="G14" s="28"/>
      <c r="H14" s="5"/>
      <c r="I14" s="6"/>
      <c r="J14" s="5"/>
      <c r="K14" s="5"/>
    </row>
    <row r="15" spans="1:11" x14ac:dyDescent="0.25">
      <c r="A15" s="7">
        <v>12</v>
      </c>
      <c r="B15" s="13" t="s">
        <v>112</v>
      </c>
      <c r="C15" s="13" t="s">
        <v>106</v>
      </c>
      <c r="D15" s="4" t="s">
        <v>243</v>
      </c>
      <c r="E15" s="10">
        <f t="shared" si="0"/>
        <v>2</v>
      </c>
      <c r="F15" s="10">
        <v>6</v>
      </c>
      <c r="G15" s="28"/>
      <c r="H15" s="5"/>
      <c r="I15" s="6"/>
      <c r="J15" s="5"/>
      <c r="K15" s="5"/>
    </row>
    <row r="16" spans="1:11" x14ac:dyDescent="0.25">
      <c r="A16" s="58">
        <v>13</v>
      </c>
      <c r="B16" s="41" t="s">
        <v>513</v>
      </c>
      <c r="C16" s="41" t="s">
        <v>106</v>
      </c>
      <c r="D16" s="59" t="s">
        <v>243</v>
      </c>
      <c r="E16" s="60">
        <f t="shared" si="0"/>
        <v>2</v>
      </c>
      <c r="F16" s="60">
        <v>6</v>
      </c>
      <c r="G16" s="48"/>
      <c r="H16" s="5"/>
      <c r="I16" s="6"/>
      <c r="J16" s="5"/>
      <c r="K16" s="5"/>
    </row>
    <row r="17" spans="1:11" x14ac:dyDescent="0.25">
      <c r="A17" s="7">
        <v>14</v>
      </c>
      <c r="B17" s="13" t="s">
        <v>113</v>
      </c>
      <c r="C17" s="13" t="s">
        <v>106</v>
      </c>
      <c r="D17" s="4" t="s">
        <v>242</v>
      </c>
      <c r="E17" s="60">
        <v>1</v>
      </c>
      <c r="F17" s="10">
        <v>3</v>
      </c>
      <c r="G17" s="28"/>
      <c r="H17" s="5"/>
      <c r="I17" s="6"/>
      <c r="J17" s="5"/>
      <c r="K17" s="5"/>
    </row>
    <row r="18" spans="1:11" x14ac:dyDescent="0.25">
      <c r="A18" s="58">
        <v>15</v>
      </c>
      <c r="B18" s="41" t="s">
        <v>514</v>
      </c>
      <c r="C18" s="41" t="s">
        <v>106</v>
      </c>
      <c r="D18" s="59" t="s">
        <v>242</v>
      </c>
      <c r="E18" s="60">
        <f t="shared" si="0"/>
        <v>6</v>
      </c>
      <c r="F18" s="60">
        <v>18</v>
      </c>
      <c r="G18" s="44"/>
      <c r="H18" s="5"/>
      <c r="I18" s="6"/>
      <c r="J18" s="5"/>
      <c r="K18" s="5"/>
    </row>
    <row r="19" spans="1:11" x14ac:dyDescent="0.25">
      <c r="A19" s="58">
        <v>16</v>
      </c>
      <c r="B19" s="41" t="s">
        <v>515</v>
      </c>
      <c r="C19" s="41" t="s">
        <v>106</v>
      </c>
      <c r="D19" s="59"/>
      <c r="E19" s="60">
        <f t="shared" si="0"/>
        <v>8</v>
      </c>
      <c r="F19" s="60">
        <v>24</v>
      </c>
      <c r="G19" s="48"/>
      <c r="H19" s="5"/>
      <c r="I19" s="6"/>
      <c r="J19" s="5"/>
      <c r="K19" s="5"/>
    </row>
    <row r="20" spans="1:11" x14ac:dyDescent="0.25">
      <c r="A20" s="7">
        <v>17</v>
      </c>
      <c r="B20" s="13" t="s">
        <v>111</v>
      </c>
      <c r="C20" s="13" t="s">
        <v>106</v>
      </c>
      <c r="D20" s="4"/>
      <c r="E20" s="10">
        <f t="shared" si="0"/>
        <v>1</v>
      </c>
      <c r="F20" s="10">
        <v>3</v>
      </c>
      <c r="G20" s="28"/>
      <c r="H20" s="5"/>
      <c r="I20" s="6"/>
      <c r="J20" s="5"/>
      <c r="K20" s="5"/>
    </row>
    <row r="21" spans="1:11" x14ac:dyDescent="0.25">
      <c r="A21" s="58">
        <v>18</v>
      </c>
      <c r="B21" s="41" t="s">
        <v>518</v>
      </c>
      <c r="C21" s="41" t="s">
        <v>106</v>
      </c>
      <c r="D21" s="59" t="s">
        <v>287</v>
      </c>
      <c r="E21" s="60">
        <f t="shared" si="0"/>
        <v>2</v>
      </c>
      <c r="F21" s="60">
        <v>6</v>
      </c>
      <c r="G21" s="44"/>
      <c r="H21" s="5"/>
      <c r="I21" s="6"/>
      <c r="J21" s="5"/>
      <c r="K21" s="5"/>
    </row>
    <row r="22" spans="1:11" x14ac:dyDescent="0.25">
      <c r="A22" s="58">
        <v>19</v>
      </c>
      <c r="B22" s="41" t="s">
        <v>607</v>
      </c>
      <c r="C22" s="41" t="s">
        <v>106</v>
      </c>
      <c r="D22" s="59"/>
      <c r="E22" s="60">
        <v>1</v>
      </c>
      <c r="F22" s="60">
        <v>3</v>
      </c>
      <c r="G22" s="52"/>
      <c r="H22" s="5"/>
      <c r="I22" s="6"/>
      <c r="J22" s="5"/>
      <c r="K22" s="5"/>
    </row>
    <row r="23" spans="1:11" x14ac:dyDescent="0.25">
      <c r="A23" s="58">
        <v>20</v>
      </c>
      <c r="B23" s="41" t="s">
        <v>516</v>
      </c>
      <c r="C23" s="41" t="s">
        <v>106</v>
      </c>
      <c r="D23" s="59" t="s">
        <v>281</v>
      </c>
      <c r="E23" s="60">
        <f t="shared" si="0"/>
        <v>2</v>
      </c>
      <c r="F23" s="60">
        <v>6</v>
      </c>
      <c r="G23" s="44"/>
      <c r="H23" s="5"/>
      <c r="I23" s="6"/>
      <c r="J23" s="5"/>
      <c r="K23" s="5"/>
    </row>
    <row r="24" spans="1:11" x14ac:dyDescent="0.25">
      <c r="A24" s="58">
        <v>21</v>
      </c>
      <c r="B24" s="36" t="s">
        <v>609</v>
      </c>
      <c r="C24" s="41" t="s">
        <v>106</v>
      </c>
      <c r="D24" s="59" t="s">
        <v>281</v>
      </c>
      <c r="E24" s="60">
        <f t="shared" si="0"/>
        <v>1</v>
      </c>
      <c r="F24" s="60">
        <v>3</v>
      </c>
      <c r="G24" s="52"/>
      <c r="H24" s="5"/>
      <c r="I24" s="6"/>
      <c r="J24" s="5"/>
      <c r="K24" s="5"/>
    </row>
    <row r="25" spans="1:11" ht="38.25" x14ac:dyDescent="0.25">
      <c r="A25" s="58">
        <v>22</v>
      </c>
      <c r="B25" s="41" t="s">
        <v>517</v>
      </c>
      <c r="C25" s="41" t="s">
        <v>106</v>
      </c>
      <c r="D25" s="59" t="s">
        <v>290</v>
      </c>
      <c r="E25" s="60">
        <f t="shared" si="0"/>
        <v>2</v>
      </c>
      <c r="F25" s="60">
        <v>6</v>
      </c>
      <c r="G25" s="44"/>
      <c r="H25" s="5"/>
      <c r="I25" s="6"/>
      <c r="J25" s="5"/>
      <c r="K25" s="5"/>
    </row>
    <row r="26" spans="1:11" x14ac:dyDescent="0.25">
      <c r="A26" s="58">
        <v>23</v>
      </c>
      <c r="B26" s="41" t="s">
        <v>608</v>
      </c>
      <c r="C26" s="41" t="s">
        <v>106</v>
      </c>
      <c r="D26" s="59" t="s">
        <v>290</v>
      </c>
      <c r="E26" s="60">
        <f t="shared" si="0"/>
        <v>1</v>
      </c>
      <c r="F26" s="60">
        <v>3</v>
      </c>
      <c r="G26" s="52"/>
      <c r="H26" s="5"/>
      <c r="I26" s="6"/>
      <c r="J26" s="5"/>
      <c r="K26" s="5"/>
    </row>
    <row r="27" spans="1:11" x14ac:dyDescent="0.25">
      <c r="A27" s="58">
        <v>24</v>
      </c>
      <c r="B27" s="41" t="s">
        <v>519</v>
      </c>
      <c r="C27" s="41" t="s">
        <v>106</v>
      </c>
      <c r="D27" s="59" t="s">
        <v>284</v>
      </c>
      <c r="E27" s="60">
        <f t="shared" si="0"/>
        <v>2</v>
      </c>
      <c r="F27" s="60">
        <v>6</v>
      </c>
      <c r="G27" s="44"/>
      <c r="H27" s="5"/>
      <c r="I27" s="6"/>
      <c r="J27" s="5"/>
      <c r="K27" s="5"/>
    </row>
    <row r="28" spans="1:11" x14ac:dyDescent="0.25">
      <c r="A28" s="58">
        <v>25</v>
      </c>
      <c r="B28" s="41" t="s">
        <v>610</v>
      </c>
      <c r="C28" s="41" t="s">
        <v>106</v>
      </c>
      <c r="D28" s="59" t="s">
        <v>284</v>
      </c>
      <c r="E28" s="60">
        <v>1</v>
      </c>
      <c r="F28" s="60">
        <v>3</v>
      </c>
      <c r="G28" s="52"/>
      <c r="H28" s="5"/>
      <c r="I28" s="6"/>
      <c r="J28" s="5"/>
      <c r="K28" s="5"/>
    </row>
    <row r="29" spans="1:11" x14ac:dyDescent="0.25">
      <c r="A29" s="7">
        <v>26</v>
      </c>
      <c r="B29" s="13" t="s">
        <v>115</v>
      </c>
      <c r="C29" s="13" t="s">
        <v>106</v>
      </c>
      <c r="D29" s="4" t="s">
        <v>508</v>
      </c>
      <c r="E29" s="10">
        <f t="shared" si="0"/>
        <v>1</v>
      </c>
      <c r="F29" s="10">
        <v>3</v>
      </c>
      <c r="G29" s="28"/>
      <c r="H29" s="5"/>
      <c r="I29" s="6"/>
      <c r="J29" s="5"/>
      <c r="K29" s="5"/>
    </row>
    <row r="30" spans="1:11" ht="25.5" x14ac:dyDescent="0.25">
      <c r="A30" s="7">
        <v>27</v>
      </c>
      <c r="B30" s="13" t="s">
        <v>116</v>
      </c>
      <c r="C30" s="13" t="s">
        <v>106</v>
      </c>
      <c r="D30" s="4" t="s">
        <v>508</v>
      </c>
      <c r="E30" s="60">
        <v>1</v>
      </c>
      <c r="F30" s="10">
        <v>3</v>
      </c>
      <c r="G30" s="28"/>
      <c r="H30" s="5"/>
      <c r="I30" s="6"/>
      <c r="J30" s="5"/>
      <c r="K30" s="5"/>
    </row>
    <row r="31" spans="1:11" x14ac:dyDescent="0.25">
      <c r="A31" s="7">
        <v>28</v>
      </c>
      <c r="B31" s="13" t="s">
        <v>117</v>
      </c>
      <c r="C31" s="13" t="s">
        <v>106</v>
      </c>
      <c r="D31" s="4" t="s">
        <v>509</v>
      </c>
      <c r="E31" s="10">
        <f t="shared" si="0"/>
        <v>10</v>
      </c>
      <c r="F31" s="10">
        <v>30</v>
      </c>
      <c r="G31" s="28"/>
      <c r="H31" s="5"/>
      <c r="I31" s="6"/>
      <c r="J31" s="5"/>
      <c r="K31" s="5"/>
    </row>
    <row r="32" spans="1:11" x14ac:dyDescent="0.25">
      <c r="A32" s="7">
        <v>29</v>
      </c>
      <c r="B32" s="13" t="s">
        <v>118</v>
      </c>
      <c r="C32" s="13" t="s">
        <v>106</v>
      </c>
      <c r="D32" s="4" t="s">
        <v>510</v>
      </c>
      <c r="E32" s="10">
        <f t="shared" si="0"/>
        <v>1</v>
      </c>
      <c r="F32" s="10">
        <v>3</v>
      </c>
      <c r="G32" s="28"/>
      <c r="H32" s="5"/>
      <c r="I32" s="6"/>
      <c r="J32" s="5"/>
      <c r="K32" s="5"/>
    </row>
    <row r="33" spans="1:11" x14ac:dyDescent="0.25">
      <c r="A33" s="7">
        <v>30</v>
      </c>
      <c r="B33" s="13" t="s">
        <v>119</v>
      </c>
      <c r="C33" s="13" t="s">
        <v>106</v>
      </c>
      <c r="D33" s="4" t="s">
        <v>511</v>
      </c>
      <c r="E33" s="10">
        <f t="shared" si="0"/>
        <v>259</v>
      </c>
      <c r="F33" s="10">
        <v>777</v>
      </c>
      <c r="G33" s="28"/>
      <c r="H33" s="5"/>
      <c r="I33" s="6"/>
      <c r="J33" s="5"/>
      <c r="K33" s="5"/>
    </row>
    <row r="34" spans="1:11" ht="31.5" customHeight="1" x14ac:dyDescent="0.25">
      <c r="A34" s="89" t="s">
        <v>2</v>
      </c>
      <c r="B34" s="89"/>
      <c r="C34" s="89"/>
      <c r="D34" s="89"/>
      <c r="E34" s="89"/>
      <c r="F34" s="89"/>
      <c r="G34" s="89"/>
      <c r="H34" s="15"/>
      <c r="I34" s="16"/>
      <c r="J34" s="85"/>
      <c r="K34" s="86"/>
    </row>
    <row r="35" spans="1:11" x14ac:dyDescent="0.25">
      <c r="B35" s="11"/>
    </row>
    <row r="36" spans="1:11" x14ac:dyDescent="0.25">
      <c r="B36" s="11"/>
    </row>
  </sheetData>
  <mergeCells count="15">
    <mergeCell ref="K2:K3"/>
    <mergeCell ref="C1:K1"/>
    <mergeCell ref="A34:G34"/>
    <mergeCell ref="F2:F3"/>
    <mergeCell ref="J34:K34"/>
    <mergeCell ref="E2:E3"/>
    <mergeCell ref="G2:G3"/>
    <mergeCell ref="H2:H3"/>
    <mergeCell ref="I2:I3"/>
    <mergeCell ref="J2:J3"/>
    <mergeCell ref="A1:B1"/>
    <mergeCell ref="A2:A3"/>
    <mergeCell ref="B2:B3"/>
    <mergeCell ref="C2:C3"/>
    <mergeCell ref="D2:D3"/>
  </mergeCells>
  <pageMargins left="0.7" right="0.7" top="0.75" bottom="0.75" header="0.3" footer="0.3"/>
  <pageSetup paperSize="9" orientation="landscape" r:id="rId1"/>
  <headerFooter>
    <oddHeader>&amp;C&amp;"Arial,Normalny"&amp;10Szpital Miejski im. Franciszka Raszei przy ul. Mickiewicza 2 w Poznaniu
&amp;"Arial,Pogrubiony"SPECYFIKACJA TECHNICZNA ZAMÓWIENIA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view="pageLayout" zoomScaleNormal="100" workbookViewId="0">
      <selection activeCell="H5" sqref="H5"/>
    </sheetView>
  </sheetViews>
  <sheetFormatPr defaultRowHeight="15" x14ac:dyDescent="0.25"/>
  <cols>
    <col min="1" max="1" width="3.7109375" customWidth="1"/>
    <col min="2" max="2" width="18.140625" customWidth="1"/>
    <col min="3" max="3" width="20.85546875" customWidth="1"/>
    <col min="4" max="4" width="13" customWidth="1"/>
    <col min="5" max="5" width="5.5703125" customWidth="1"/>
    <col min="6" max="6" width="6.42578125" customWidth="1"/>
    <col min="7" max="7" width="8" customWidth="1"/>
    <col min="8" max="8" width="13.42578125" customWidth="1"/>
    <col min="9" max="9" width="13.85546875" customWidth="1"/>
    <col min="10" max="10" width="13.5703125" customWidth="1"/>
    <col min="11" max="11" width="13.7109375" customWidth="1"/>
  </cols>
  <sheetData>
    <row r="1" spans="1:11" ht="15.75" thickBot="1" x14ac:dyDescent="0.3">
      <c r="A1" s="92" t="s">
        <v>120</v>
      </c>
      <c r="B1" s="93"/>
      <c r="C1" s="97" t="s">
        <v>238</v>
      </c>
      <c r="D1" s="108"/>
      <c r="E1" s="108"/>
      <c r="F1" s="108"/>
      <c r="G1" s="108"/>
      <c r="H1" s="108"/>
      <c r="I1" s="108"/>
      <c r="J1" s="108"/>
      <c r="K1" s="108"/>
    </row>
    <row r="2" spans="1:11" x14ac:dyDescent="0.25">
      <c r="A2" s="90" t="s">
        <v>0</v>
      </c>
      <c r="B2" s="87" t="s">
        <v>1</v>
      </c>
      <c r="C2" s="87" t="s">
        <v>228</v>
      </c>
      <c r="D2" s="94" t="s">
        <v>586</v>
      </c>
      <c r="E2" s="87" t="s">
        <v>216</v>
      </c>
      <c r="F2" s="87" t="s">
        <v>217</v>
      </c>
      <c r="G2" s="87" t="s">
        <v>3</v>
      </c>
      <c r="H2" s="87" t="s">
        <v>229</v>
      </c>
      <c r="I2" s="87" t="s">
        <v>230</v>
      </c>
      <c r="J2" s="87" t="s">
        <v>232</v>
      </c>
      <c r="K2" s="99" t="s">
        <v>231</v>
      </c>
    </row>
    <row r="3" spans="1:11" ht="69.75" customHeight="1" x14ac:dyDescent="0.25">
      <c r="A3" s="91"/>
      <c r="B3" s="88"/>
      <c r="C3" s="88"/>
      <c r="D3" s="88"/>
      <c r="E3" s="88"/>
      <c r="F3" s="96"/>
      <c r="G3" s="88"/>
      <c r="H3" s="88"/>
      <c r="I3" s="88"/>
      <c r="J3" s="88"/>
      <c r="K3" s="100"/>
    </row>
    <row r="4" spans="1:11" ht="22.5" x14ac:dyDescent="0.25">
      <c r="A4" s="7">
        <v>1</v>
      </c>
      <c r="B4" s="17" t="s">
        <v>121</v>
      </c>
      <c r="C4" s="17" t="s">
        <v>122</v>
      </c>
      <c r="D4" s="4" t="s">
        <v>520</v>
      </c>
      <c r="E4" s="10">
        <f>F4/3</f>
        <v>2167</v>
      </c>
      <c r="F4" s="10">
        <v>6501</v>
      </c>
      <c r="G4" s="28"/>
      <c r="H4" s="5"/>
      <c r="I4" s="3"/>
      <c r="J4" s="3"/>
      <c r="K4" s="3"/>
    </row>
    <row r="5" spans="1:11" ht="33.75" x14ac:dyDescent="0.25">
      <c r="A5" s="7">
        <v>2</v>
      </c>
      <c r="B5" s="17" t="s">
        <v>123</v>
      </c>
      <c r="C5" s="17" t="s">
        <v>124</v>
      </c>
      <c r="D5" s="4" t="s">
        <v>520</v>
      </c>
      <c r="E5" s="10">
        <f t="shared" ref="E5:E8" si="0">F5/3</f>
        <v>67</v>
      </c>
      <c r="F5" s="10">
        <v>201</v>
      </c>
      <c r="G5" s="28"/>
      <c r="H5" s="5"/>
      <c r="I5" s="3"/>
      <c r="J5" s="3"/>
      <c r="K5" s="3"/>
    </row>
    <row r="6" spans="1:11" ht="45" x14ac:dyDescent="0.25">
      <c r="A6" s="7">
        <v>3</v>
      </c>
      <c r="B6" s="39" t="s">
        <v>221</v>
      </c>
      <c r="C6" s="17" t="s">
        <v>122</v>
      </c>
      <c r="D6" s="4" t="s">
        <v>523</v>
      </c>
      <c r="E6" s="10">
        <f t="shared" si="0"/>
        <v>67</v>
      </c>
      <c r="F6" s="10">
        <v>201</v>
      </c>
      <c r="G6" s="28"/>
      <c r="H6" s="5"/>
      <c r="I6" s="3"/>
      <c r="J6" s="3"/>
      <c r="K6" s="3"/>
    </row>
    <row r="7" spans="1:11" ht="33.75" x14ac:dyDescent="0.25">
      <c r="A7" s="7">
        <v>4</v>
      </c>
      <c r="B7" s="40" t="s">
        <v>125</v>
      </c>
      <c r="C7" s="17" t="s">
        <v>124</v>
      </c>
      <c r="D7" s="4" t="s">
        <v>521</v>
      </c>
      <c r="E7" s="10">
        <f t="shared" si="0"/>
        <v>428</v>
      </c>
      <c r="F7" s="10">
        <v>1284</v>
      </c>
      <c r="G7" s="28"/>
      <c r="H7" s="5"/>
      <c r="I7" s="3"/>
      <c r="J7" s="3"/>
      <c r="K7" s="3"/>
    </row>
    <row r="8" spans="1:11" ht="33.75" x14ac:dyDescent="0.25">
      <c r="A8" s="7">
        <v>5</v>
      </c>
      <c r="B8" s="40" t="s">
        <v>222</v>
      </c>
      <c r="C8" s="17" t="s">
        <v>124</v>
      </c>
      <c r="D8" s="4" t="s">
        <v>521</v>
      </c>
      <c r="E8" s="10">
        <f t="shared" si="0"/>
        <v>13</v>
      </c>
      <c r="F8" s="10">
        <v>39</v>
      </c>
      <c r="G8" s="28"/>
      <c r="H8" s="5"/>
      <c r="I8" s="9"/>
      <c r="J8" s="8"/>
      <c r="K8" s="5"/>
    </row>
    <row r="9" spans="1:11" ht="22.5" x14ac:dyDescent="0.25">
      <c r="A9" s="58">
        <v>6</v>
      </c>
      <c r="B9" s="39" t="s">
        <v>612</v>
      </c>
      <c r="C9" s="39" t="s">
        <v>124</v>
      </c>
      <c r="D9" s="59" t="s">
        <v>522</v>
      </c>
      <c r="E9" s="60">
        <v>1</v>
      </c>
      <c r="F9" s="60">
        <v>3</v>
      </c>
      <c r="G9" s="48"/>
      <c r="H9" s="5"/>
      <c r="I9" s="9"/>
      <c r="J9" s="8"/>
      <c r="K9" s="5"/>
    </row>
    <row r="10" spans="1:11" ht="22.5" x14ac:dyDescent="0.25">
      <c r="A10" s="58">
        <v>7</v>
      </c>
      <c r="B10" s="39" t="s">
        <v>611</v>
      </c>
      <c r="C10" s="39" t="s">
        <v>124</v>
      </c>
      <c r="D10" s="59"/>
      <c r="E10" s="60">
        <v>1</v>
      </c>
      <c r="F10" s="60">
        <v>3</v>
      </c>
      <c r="G10" s="48"/>
      <c r="H10" s="5"/>
      <c r="I10" s="9"/>
      <c r="J10" s="8"/>
      <c r="K10" s="5"/>
    </row>
    <row r="11" spans="1:11" ht="32.25" customHeight="1" x14ac:dyDescent="0.25">
      <c r="A11" s="89" t="s">
        <v>2</v>
      </c>
      <c r="B11" s="89"/>
      <c r="C11" s="89"/>
      <c r="D11" s="89"/>
      <c r="E11" s="89"/>
      <c r="F11" s="89"/>
      <c r="G11" s="89"/>
      <c r="H11" s="15"/>
      <c r="I11" s="16"/>
      <c r="J11" s="85"/>
      <c r="K11" s="86"/>
    </row>
  </sheetData>
  <mergeCells count="15">
    <mergeCell ref="A11:G11"/>
    <mergeCell ref="F2:F3"/>
    <mergeCell ref="J11:K11"/>
    <mergeCell ref="C1:K1"/>
    <mergeCell ref="A1:B1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9" orientation="landscape" r:id="rId1"/>
  <headerFooter>
    <oddHeader>&amp;C&amp;"Arial,Normalny"&amp;10Szpital Miejski im. Franciszka Raszei przy ul. Mickiewicza 2 w Poznaniu
&amp;"Arial,Pogrubiony"SPECYFIKACJA TECHNICZNA ZAMÓWIENIA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Layout" topLeftCell="A29" zoomScaleNormal="100" workbookViewId="0">
      <selection activeCell="I32" sqref="I32"/>
    </sheetView>
  </sheetViews>
  <sheetFormatPr defaultRowHeight="15" x14ac:dyDescent="0.25"/>
  <cols>
    <col min="1" max="1" width="5" customWidth="1"/>
    <col min="2" max="2" width="19.28515625" customWidth="1"/>
    <col min="3" max="3" width="18.5703125" customWidth="1"/>
    <col min="4" max="4" width="12.85546875" customWidth="1"/>
    <col min="5" max="5" width="5.85546875" customWidth="1"/>
    <col min="6" max="6" width="6.85546875" customWidth="1"/>
    <col min="7" max="7" width="9.42578125" customWidth="1"/>
    <col min="8" max="8" width="14.140625" customWidth="1"/>
    <col min="9" max="9" width="14" customWidth="1"/>
    <col min="10" max="11" width="12.5703125" customWidth="1"/>
  </cols>
  <sheetData>
    <row r="1" spans="1:11" ht="15.75" thickBot="1" x14ac:dyDescent="0.3">
      <c r="A1" s="92" t="s">
        <v>126</v>
      </c>
      <c r="B1" s="107"/>
      <c r="C1" s="97" t="s">
        <v>237</v>
      </c>
      <c r="D1" s="98"/>
      <c r="E1" s="98"/>
      <c r="F1" s="98"/>
      <c r="G1" s="98"/>
      <c r="H1" s="98"/>
      <c r="I1" s="98"/>
      <c r="J1" s="98"/>
      <c r="K1" s="98"/>
    </row>
    <row r="2" spans="1:11" ht="15" customHeight="1" x14ac:dyDescent="0.25">
      <c r="A2" s="90" t="s">
        <v>0</v>
      </c>
      <c r="B2" s="87" t="s">
        <v>1</v>
      </c>
      <c r="C2" s="87" t="s">
        <v>228</v>
      </c>
      <c r="D2" s="94" t="s">
        <v>586</v>
      </c>
      <c r="E2" s="87" t="s">
        <v>216</v>
      </c>
      <c r="F2" s="87" t="s">
        <v>217</v>
      </c>
      <c r="G2" s="87" t="s">
        <v>3</v>
      </c>
      <c r="H2" s="87" t="s">
        <v>229</v>
      </c>
      <c r="I2" s="87" t="s">
        <v>236</v>
      </c>
      <c r="J2" s="87" t="s">
        <v>232</v>
      </c>
      <c r="K2" s="99" t="s">
        <v>231</v>
      </c>
    </row>
    <row r="3" spans="1:11" ht="99.75" customHeight="1" x14ac:dyDescent="0.25">
      <c r="A3" s="91"/>
      <c r="B3" s="88"/>
      <c r="C3" s="88"/>
      <c r="D3" s="88"/>
      <c r="E3" s="88"/>
      <c r="F3" s="96"/>
      <c r="G3" s="88"/>
      <c r="H3" s="88"/>
      <c r="I3" s="88"/>
      <c r="J3" s="88"/>
      <c r="K3" s="100"/>
    </row>
    <row r="4" spans="1:11" ht="25.5" x14ac:dyDescent="0.25">
      <c r="A4" s="58">
        <v>1</v>
      </c>
      <c r="B4" s="41" t="s">
        <v>551</v>
      </c>
      <c r="C4" s="41" t="s">
        <v>130</v>
      </c>
      <c r="D4" s="59" t="s">
        <v>526</v>
      </c>
      <c r="E4" s="60">
        <v>400</v>
      </c>
      <c r="F4" s="60">
        <v>1200</v>
      </c>
      <c r="G4" s="48"/>
      <c r="H4" s="61"/>
      <c r="I4" s="47"/>
      <c r="J4" s="47"/>
      <c r="K4" s="47"/>
    </row>
    <row r="5" spans="1:11" ht="25.5" x14ac:dyDescent="0.25">
      <c r="A5" s="58">
        <v>2</v>
      </c>
      <c r="B5" s="41" t="s">
        <v>131</v>
      </c>
      <c r="C5" s="41" t="s">
        <v>130</v>
      </c>
      <c r="D5" s="59" t="s">
        <v>527</v>
      </c>
      <c r="E5" s="60">
        <v>15</v>
      </c>
      <c r="F5" s="60">
        <v>45</v>
      </c>
      <c r="G5" s="48"/>
      <c r="H5" s="61"/>
      <c r="I5" s="47"/>
      <c r="J5" s="47"/>
      <c r="K5" s="47"/>
    </row>
    <row r="6" spans="1:11" ht="25.5" x14ac:dyDescent="0.25">
      <c r="A6" s="58">
        <v>3</v>
      </c>
      <c r="B6" s="41" t="s">
        <v>621</v>
      </c>
      <c r="C6" s="41" t="s">
        <v>130</v>
      </c>
      <c r="D6" s="59" t="s">
        <v>528</v>
      </c>
      <c r="E6" s="60">
        <v>400</v>
      </c>
      <c r="F6" s="60">
        <v>1200</v>
      </c>
      <c r="G6" s="48"/>
      <c r="H6" s="61"/>
      <c r="I6" s="47"/>
      <c r="J6" s="47"/>
      <c r="K6" s="47"/>
    </row>
    <row r="7" spans="1:11" x14ac:dyDescent="0.25">
      <c r="A7" s="58">
        <v>4</v>
      </c>
      <c r="B7" s="41" t="s">
        <v>132</v>
      </c>
      <c r="C7" s="41" t="s">
        <v>130</v>
      </c>
      <c r="D7" s="59" t="s">
        <v>529</v>
      </c>
      <c r="E7" s="60">
        <v>80</v>
      </c>
      <c r="F7" s="60">
        <v>240</v>
      </c>
      <c r="G7" s="48"/>
      <c r="H7" s="61"/>
      <c r="I7" s="47"/>
      <c r="J7" s="47"/>
      <c r="K7" s="47"/>
    </row>
    <row r="8" spans="1:11" x14ac:dyDescent="0.25">
      <c r="A8" s="58">
        <v>5</v>
      </c>
      <c r="B8" s="41" t="s">
        <v>133</v>
      </c>
      <c r="C8" s="41" t="s">
        <v>130</v>
      </c>
      <c r="D8" s="59" t="s">
        <v>530</v>
      </c>
      <c r="E8" s="60">
        <v>150</v>
      </c>
      <c r="F8" s="60">
        <v>450</v>
      </c>
      <c r="G8" s="48"/>
      <c r="H8" s="61"/>
      <c r="I8" s="47"/>
      <c r="J8" s="47"/>
      <c r="K8" s="47"/>
    </row>
    <row r="9" spans="1:11" ht="25.5" x14ac:dyDescent="0.25">
      <c r="A9" s="58">
        <v>6</v>
      </c>
      <c r="B9" s="41" t="s">
        <v>134</v>
      </c>
      <c r="C9" s="41" t="s">
        <v>130</v>
      </c>
      <c r="D9" s="59"/>
      <c r="E9" s="60">
        <v>80</v>
      </c>
      <c r="F9" s="60">
        <v>240</v>
      </c>
      <c r="G9" s="48"/>
      <c r="H9" s="61"/>
      <c r="I9" s="47"/>
      <c r="J9" s="47"/>
      <c r="K9" s="47"/>
    </row>
    <row r="10" spans="1:11" x14ac:dyDescent="0.25">
      <c r="A10" s="58">
        <v>7</v>
      </c>
      <c r="B10" s="41" t="s">
        <v>135</v>
      </c>
      <c r="C10" s="41" t="s">
        <v>130</v>
      </c>
      <c r="D10" s="59" t="s">
        <v>531</v>
      </c>
      <c r="E10" s="60">
        <v>15</v>
      </c>
      <c r="F10" s="60">
        <v>45</v>
      </c>
      <c r="G10" s="48"/>
      <c r="H10" s="61"/>
      <c r="I10" s="47"/>
      <c r="J10" s="47"/>
      <c r="K10" s="47"/>
    </row>
    <row r="11" spans="1:11" ht="25.5" x14ac:dyDescent="0.25">
      <c r="A11" s="58">
        <v>8</v>
      </c>
      <c r="B11" s="41" t="s">
        <v>136</v>
      </c>
      <c r="C11" s="41" t="s">
        <v>130</v>
      </c>
      <c r="D11" s="59" t="s">
        <v>532</v>
      </c>
      <c r="E11" s="60">
        <v>5</v>
      </c>
      <c r="F11" s="60">
        <v>15</v>
      </c>
      <c r="G11" s="48"/>
      <c r="H11" s="61"/>
      <c r="I11" s="47"/>
      <c r="J11" s="47"/>
      <c r="K11" s="47"/>
    </row>
    <row r="12" spans="1:11" ht="25.5" x14ac:dyDescent="0.25">
      <c r="A12" s="58">
        <v>9</v>
      </c>
      <c r="B12" s="41" t="s">
        <v>137</v>
      </c>
      <c r="C12" s="41" t="s">
        <v>130</v>
      </c>
      <c r="D12" s="59"/>
      <c r="E12" s="60">
        <v>50</v>
      </c>
      <c r="F12" s="60">
        <v>150</v>
      </c>
      <c r="G12" s="48"/>
      <c r="H12" s="61"/>
      <c r="I12" s="47"/>
      <c r="J12" s="47"/>
      <c r="K12" s="47"/>
    </row>
    <row r="13" spans="1:11" x14ac:dyDescent="0.25">
      <c r="A13" s="58">
        <v>10</v>
      </c>
      <c r="B13" s="41" t="s">
        <v>138</v>
      </c>
      <c r="C13" s="41" t="s">
        <v>130</v>
      </c>
      <c r="D13" s="59"/>
      <c r="E13" s="60">
        <v>20</v>
      </c>
      <c r="F13" s="60">
        <v>60</v>
      </c>
      <c r="G13" s="48"/>
      <c r="H13" s="61"/>
      <c r="I13" s="47"/>
      <c r="J13" s="47"/>
      <c r="K13" s="47"/>
    </row>
    <row r="14" spans="1:11" x14ac:dyDescent="0.25">
      <c r="A14" s="58">
        <v>11</v>
      </c>
      <c r="B14" s="41" t="s">
        <v>139</v>
      </c>
      <c r="C14" s="41" t="s">
        <v>130</v>
      </c>
      <c r="D14" s="59" t="s">
        <v>532</v>
      </c>
      <c r="E14" s="60">
        <v>20</v>
      </c>
      <c r="F14" s="60">
        <v>60</v>
      </c>
      <c r="G14" s="48"/>
      <c r="H14" s="61"/>
      <c r="I14" s="47"/>
      <c r="J14" s="47"/>
      <c r="K14" s="47"/>
    </row>
    <row r="15" spans="1:11" ht="25.5" x14ac:dyDescent="0.25">
      <c r="A15" s="58">
        <v>12</v>
      </c>
      <c r="B15" s="41" t="s">
        <v>622</v>
      </c>
      <c r="C15" s="41" t="s">
        <v>130</v>
      </c>
      <c r="D15" s="59"/>
      <c r="E15" s="60">
        <v>80</v>
      </c>
      <c r="F15" s="60">
        <v>240</v>
      </c>
      <c r="G15" s="48"/>
      <c r="H15" s="61"/>
      <c r="I15" s="47"/>
      <c r="J15" s="47"/>
      <c r="K15" s="47"/>
    </row>
    <row r="16" spans="1:11" ht="63.75" x14ac:dyDescent="0.25">
      <c r="A16" s="58">
        <v>13</v>
      </c>
      <c r="B16" s="41" t="s">
        <v>616</v>
      </c>
      <c r="C16" s="41" t="s">
        <v>130</v>
      </c>
      <c r="D16" s="59"/>
      <c r="E16" s="60">
        <v>250</v>
      </c>
      <c r="F16" s="60">
        <v>750</v>
      </c>
      <c r="G16" s="48"/>
      <c r="H16" s="61"/>
      <c r="I16" s="47"/>
      <c r="J16" s="47"/>
      <c r="K16" s="47"/>
    </row>
    <row r="17" spans="1:11" ht="25.5" x14ac:dyDescent="0.25">
      <c r="A17" s="58">
        <v>14</v>
      </c>
      <c r="B17" s="41" t="s">
        <v>617</v>
      </c>
      <c r="C17" s="41" t="s">
        <v>130</v>
      </c>
      <c r="D17" s="59"/>
      <c r="E17" s="60">
        <v>5</v>
      </c>
      <c r="F17" s="70">
        <v>15</v>
      </c>
      <c r="G17" s="48"/>
      <c r="H17" s="61"/>
      <c r="I17" s="47"/>
      <c r="J17" s="47"/>
      <c r="K17" s="47"/>
    </row>
    <row r="18" spans="1:11" ht="51" x14ac:dyDescent="0.25">
      <c r="A18" s="58">
        <v>15</v>
      </c>
      <c r="B18" s="41" t="s">
        <v>140</v>
      </c>
      <c r="C18" s="41" t="s">
        <v>150</v>
      </c>
      <c r="D18" s="59" t="s">
        <v>533</v>
      </c>
      <c r="E18" s="60">
        <v>100</v>
      </c>
      <c r="F18" s="60">
        <v>300</v>
      </c>
      <c r="G18" s="48"/>
      <c r="H18" s="61"/>
      <c r="I18" s="47"/>
      <c r="J18" s="47"/>
      <c r="K18" s="47"/>
    </row>
    <row r="19" spans="1:11" ht="51" x14ac:dyDescent="0.25">
      <c r="A19" s="58">
        <v>16</v>
      </c>
      <c r="B19" s="41" t="s">
        <v>142</v>
      </c>
      <c r="C19" s="41" t="s">
        <v>150</v>
      </c>
      <c r="D19" s="59" t="s">
        <v>534</v>
      </c>
      <c r="E19" s="60">
        <v>15</v>
      </c>
      <c r="F19" s="60">
        <v>45</v>
      </c>
      <c r="G19" s="48"/>
      <c r="H19" s="61"/>
      <c r="I19" s="47"/>
      <c r="J19" s="47"/>
      <c r="K19" s="47"/>
    </row>
    <row r="20" spans="1:11" ht="38.25" x14ac:dyDescent="0.25">
      <c r="A20" s="58">
        <v>17</v>
      </c>
      <c r="B20" s="41" t="s">
        <v>143</v>
      </c>
      <c r="C20" s="41" t="s">
        <v>144</v>
      </c>
      <c r="D20" s="59" t="s">
        <v>535</v>
      </c>
      <c r="E20" s="60">
        <v>250</v>
      </c>
      <c r="F20" s="60">
        <v>750</v>
      </c>
      <c r="G20" s="48"/>
      <c r="H20" s="61"/>
      <c r="I20" s="47"/>
      <c r="J20" s="47"/>
      <c r="K20" s="47"/>
    </row>
    <row r="21" spans="1:11" x14ac:dyDescent="0.25">
      <c r="A21" s="58">
        <v>18</v>
      </c>
      <c r="B21" s="41" t="s">
        <v>145</v>
      </c>
      <c r="C21" s="41" t="s">
        <v>144</v>
      </c>
      <c r="D21" s="59" t="s">
        <v>536</v>
      </c>
      <c r="E21" s="60">
        <v>20</v>
      </c>
      <c r="F21" s="60">
        <v>60</v>
      </c>
      <c r="G21" s="48"/>
      <c r="H21" s="61"/>
      <c r="I21" s="47"/>
      <c r="J21" s="47"/>
      <c r="K21" s="47"/>
    </row>
    <row r="22" spans="1:11" ht="25.5" x14ac:dyDescent="0.25">
      <c r="A22" s="58">
        <v>19</v>
      </c>
      <c r="B22" s="41" t="s">
        <v>146</v>
      </c>
      <c r="C22" s="41" t="s">
        <v>144</v>
      </c>
      <c r="D22" s="59" t="s">
        <v>537</v>
      </c>
      <c r="E22" s="60">
        <v>20</v>
      </c>
      <c r="F22" s="60">
        <v>60</v>
      </c>
      <c r="G22" s="48"/>
      <c r="H22" s="61"/>
      <c r="I22" s="47"/>
      <c r="J22" s="47"/>
      <c r="K22" s="47"/>
    </row>
    <row r="23" spans="1:11" x14ac:dyDescent="0.25">
      <c r="A23" s="58">
        <v>20</v>
      </c>
      <c r="B23" s="41" t="s">
        <v>209</v>
      </c>
      <c r="C23" s="41" t="s">
        <v>144</v>
      </c>
      <c r="D23" s="59" t="s">
        <v>416</v>
      </c>
      <c r="E23" s="60">
        <f t="shared" ref="E23" si="0">F23/3</f>
        <v>395</v>
      </c>
      <c r="F23" s="60">
        <v>1185</v>
      </c>
      <c r="G23" s="48"/>
      <c r="H23" s="61"/>
      <c r="I23" s="47"/>
      <c r="J23" s="47"/>
      <c r="K23" s="47"/>
    </row>
    <row r="24" spans="1:11" ht="25.5" x14ac:dyDescent="0.25">
      <c r="A24" s="58">
        <v>21</v>
      </c>
      <c r="B24" s="41" t="s">
        <v>147</v>
      </c>
      <c r="C24" s="41" t="s">
        <v>144</v>
      </c>
      <c r="D24" s="59" t="s">
        <v>538</v>
      </c>
      <c r="E24" s="60">
        <v>250</v>
      </c>
      <c r="F24" s="60">
        <v>750</v>
      </c>
      <c r="G24" s="48"/>
      <c r="H24" s="61"/>
      <c r="I24" s="47"/>
      <c r="J24" s="47"/>
      <c r="K24" s="47"/>
    </row>
    <row r="25" spans="1:11" ht="25.5" x14ac:dyDescent="0.25">
      <c r="A25" s="58">
        <v>22</v>
      </c>
      <c r="B25" s="41" t="s">
        <v>148</v>
      </c>
      <c r="C25" s="41" t="s">
        <v>144</v>
      </c>
      <c r="D25" s="59" t="s">
        <v>539</v>
      </c>
      <c r="E25" s="60">
        <v>250</v>
      </c>
      <c r="F25" s="60">
        <v>750</v>
      </c>
      <c r="G25" s="48"/>
      <c r="H25" s="61"/>
      <c r="I25" s="47"/>
      <c r="J25" s="47"/>
      <c r="K25" s="47"/>
    </row>
    <row r="26" spans="1:11" ht="25.5" x14ac:dyDescent="0.25">
      <c r="A26" s="58">
        <v>23</v>
      </c>
      <c r="B26" s="41" t="s">
        <v>549</v>
      </c>
      <c r="C26" s="41" t="s">
        <v>37</v>
      </c>
      <c r="D26" s="59" t="s">
        <v>550</v>
      </c>
      <c r="E26" s="60">
        <v>10</v>
      </c>
      <c r="F26" s="60">
        <v>30</v>
      </c>
      <c r="G26" s="48"/>
      <c r="H26" s="61"/>
      <c r="I26" s="47"/>
      <c r="J26" s="47"/>
      <c r="K26" s="47"/>
    </row>
    <row r="27" spans="1:11" ht="25.5" x14ac:dyDescent="0.25">
      <c r="A27" s="58">
        <v>24</v>
      </c>
      <c r="B27" s="41" t="s">
        <v>149</v>
      </c>
      <c r="C27" s="41" t="s">
        <v>144</v>
      </c>
      <c r="D27" s="59" t="s">
        <v>540</v>
      </c>
      <c r="E27" s="60">
        <v>200</v>
      </c>
      <c r="F27" s="60">
        <v>600</v>
      </c>
      <c r="G27" s="48"/>
      <c r="H27" s="61"/>
      <c r="I27" s="47"/>
      <c r="J27" s="47"/>
      <c r="K27" s="47"/>
    </row>
    <row r="28" spans="1:11" x14ac:dyDescent="0.25">
      <c r="A28" s="58">
        <v>25</v>
      </c>
      <c r="B28" s="41" t="s">
        <v>579</v>
      </c>
      <c r="C28" s="41" t="s">
        <v>144</v>
      </c>
      <c r="D28" s="59" t="s">
        <v>541</v>
      </c>
      <c r="E28" s="60">
        <v>20</v>
      </c>
      <c r="F28" s="60">
        <v>60</v>
      </c>
      <c r="G28" s="48"/>
      <c r="H28" s="61"/>
      <c r="I28" s="47"/>
      <c r="J28" s="47"/>
      <c r="K28" s="47"/>
    </row>
    <row r="29" spans="1:11" x14ac:dyDescent="0.25">
      <c r="A29" s="58">
        <v>26</v>
      </c>
      <c r="B29" s="46" t="s">
        <v>151</v>
      </c>
      <c r="C29" s="41" t="s">
        <v>130</v>
      </c>
      <c r="D29" s="59" t="s">
        <v>542</v>
      </c>
      <c r="E29" s="60">
        <v>20</v>
      </c>
      <c r="F29" s="60">
        <v>60</v>
      </c>
      <c r="G29" s="48"/>
      <c r="H29" s="61"/>
      <c r="I29" s="47"/>
      <c r="J29" s="47"/>
      <c r="K29" s="47"/>
    </row>
    <row r="30" spans="1:11" x14ac:dyDescent="0.25">
      <c r="A30" s="58">
        <v>27</v>
      </c>
      <c r="B30" s="46" t="s">
        <v>151</v>
      </c>
      <c r="C30" s="41" t="s">
        <v>144</v>
      </c>
      <c r="D30" s="59" t="s">
        <v>542</v>
      </c>
      <c r="E30" s="60">
        <v>40</v>
      </c>
      <c r="F30" s="60">
        <v>120</v>
      </c>
      <c r="G30" s="48"/>
      <c r="H30" s="61"/>
      <c r="I30" s="47"/>
      <c r="J30" s="47"/>
      <c r="K30" s="47"/>
    </row>
    <row r="31" spans="1:11" ht="25.5" x14ac:dyDescent="0.25">
      <c r="A31" s="58">
        <v>28</v>
      </c>
      <c r="B31" s="41" t="s">
        <v>152</v>
      </c>
      <c r="C31" s="41" t="s">
        <v>130</v>
      </c>
      <c r="D31" s="59" t="s">
        <v>543</v>
      </c>
      <c r="E31" s="60">
        <v>250</v>
      </c>
      <c r="F31" s="60">
        <v>750</v>
      </c>
      <c r="G31" s="48"/>
      <c r="H31" s="61"/>
      <c r="I31" s="47"/>
      <c r="J31" s="47"/>
      <c r="K31" s="47"/>
    </row>
    <row r="32" spans="1:11" ht="25.5" x14ac:dyDescent="0.25">
      <c r="A32" s="58" t="s">
        <v>803</v>
      </c>
      <c r="B32" s="41" t="s">
        <v>804</v>
      </c>
      <c r="C32" s="41" t="s">
        <v>130</v>
      </c>
      <c r="D32" s="59" t="s">
        <v>543</v>
      </c>
      <c r="E32" s="60">
        <v>150</v>
      </c>
      <c r="F32" s="60">
        <v>450</v>
      </c>
      <c r="G32" s="48"/>
      <c r="H32" s="61"/>
      <c r="I32" s="47"/>
      <c r="J32" s="47"/>
      <c r="K32" s="47"/>
    </row>
    <row r="33" spans="1:11" ht="25.5" x14ac:dyDescent="0.25">
      <c r="A33" s="58">
        <v>29</v>
      </c>
      <c r="B33" s="41" t="s">
        <v>153</v>
      </c>
      <c r="C33" s="41" t="s">
        <v>144</v>
      </c>
      <c r="D33" s="59"/>
      <c r="E33" s="60">
        <v>5</v>
      </c>
      <c r="F33" s="60">
        <v>15</v>
      </c>
      <c r="G33" s="48"/>
      <c r="H33" s="61"/>
      <c r="I33" s="47"/>
      <c r="J33" s="47"/>
      <c r="K33" s="47"/>
    </row>
    <row r="34" spans="1:11" ht="25.5" x14ac:dyDescent="0.25">
      <c r="A34" s="58">
        <v>30</v>
      </c>
      <c r="B34" s="41" t="s">
        <v>153</v>
      </c>
      <c r="C34" s="41" t="s">
        <v>130</v>
      </c>
      <c r="D34" s="59"/>
      <c r="E34" s="60">
        <v>5</v>
      </c>
      <c r="F34" s="60">
        <v>15</v>
      </c>
      <c r="G34" s="48"/>
      <c r="H34" s="61"/>
      <c r="I34" s="47"/>
      <c r="J34" s="47"/>
      <c r="K34" s="47"/>
    </row>
    <row r="35" spans="1:11" x14ac:dyDescent="0.25">
      <c r="A35" s="58">
        <v>31</v>
      </c>
      <c r="B35" s="41" t="s">
        <v>154</v>
      </c>
      <c r="C35" s="41" t="s">
        <v>144</v>
      </c>
      <c r="D35" s="59" t="s">
        <v>544</v>
      </c>
      <c r="E35" s="60">
        <v>30</v>
      </c>
      <c r="F35" s="60">
        <v>90</v>
      </c>
      <c r="G35" s="48"/>
      <c r="H35" s="61"/>
      <c r="I35" s="47"/>
      <c r="J35" s="47"/>
      <c r="K35" s="47"/>
    </row>
    <row r="36" spans="1:11" ht="38.25" x14ac:dyDescent="0.25">
      <c r="A36" s="58">
        <v>32</v>
      </c>
      <c r="B36" s="41" t="s">
        <v>155</v>
      </c>
      <c r="C36" s="41" t="s">
        <v>141</v>
      </c>
      <c r="D36" s="59" t="s">
        <v>545</v>
      </c>
      <c r="E36" s="60">
        <v>10</v>
      </c>
      <c r="F36" s="60">
        <v>30</v>
      </c>
      <c r="G36" s="48"/>
      <c r="H36" s="61"/>
      <c r="I36" s="47"/>
      <c r="J36" s="47"/>
      <c r="K36" s="47"/>
    </row>
    <row r="37" spans="1:11" ht="63.75" x14ac:dyDescent="0.25">
      <c r="A37" s="58">
        <v>33</v>
      </c>
      <c r="B37" s="41" t="s">
        <v>156</v>
      </c>
      <c r="C37" s="41" t="s">
        <v>546</v>
      </c>
      <c r="D37" s="59"/>
      <c r="E37" s="60">
        <v>1400</v>
      </c>
      <c r="F37" s="60">
        <v>4200</v>
      </c>
      <c r="G37" s="48"/>
      <c r="H37" s="61"/>
      <c r="I37" s="47"/>
      <c r="J37" s="47"/>
      <c r="K37" s="47"/>
    </row>
    <row r="38" spans="1:11" ht="51" x14ac:dyDescent="0.25">
      <c r="A38" s="58">
        <v>34</v>
      </c>
      <c r="B38" s="41" t="s">
        <v>156</v>
      </c>
      <c r="C38" s="41" t="s">
        <v>170</v>
      </c>
      <c r="D38" s="59"/>
      <c r="E38" s="60">
        <v>25</v>
      </c>
      <c r="F38" s="60">
        <v>75</v>
      </c>
      <c r="G38" s="48"/>
      <c r="H38" s="61"/>
      <c r="I38" s="47"/>
      <c r="J38" s="47"/>
      <c r="K38" s="47"/>
    </row>
    <row r="39" spans="1:11" ht="63.75" x14ac:dyDescent="0.25">
      <c r="A39" s="58">
        <v>35</v>
      </c>
      <c r="B39" s="41" t="s">
        <v>596</v>
      </c>
      <c r="C39" s="41" t="s">
        <v>169</v>
      </c>
      <c r="D39" s="59"/>
      <c r="E39" s="60">
        <v>15</v>
      </c>
      <c r="F39" s="60">
        <v>45</v>
      </c>
      <c r="G39" s="48"/>
      <c r="H39" s="61"/>
      <c r="I39" s="47"/>
      <c r="J39" s="47"/>
      <c r="K39" s="47"/>
    </row>
    <row r="40" spans="1:11" ht="51" x14ac:dyDescent="0.25">
      <c r="A40" s="58">
        <v>36</v>
      </c>
      <c r="B40" s="41" t="s">
        <v>596</v>
      </c>
      <c r="C40" s="41" t="s">
        <v>170</v>
      </c>
      <c r="D40" s="59"/>
      <c r="E40" s="60">
        <v>15</v>
      </c>
      <c r="F40" s="60">
        <v>45</v>
      </c>
      <c r="G40" s="48"/>
      <c r="H40" s="61"/>
      <c r="I40" s="47"/>
      <c r="J40" s="47"/>
      <c r="K40" s="47"/>
    </row>
    <row r="41" spans="1:11" ht="63.75" x14ac:dyDescent="0.25">
      <c r="A41" s="58">
        <v>37</v>
      </c>
      <c r="B41" s="46" t="s">
        <v>623</v>
      </c>
      <c r="C41" s="41" t="s">
        <v>166</v>
      </c>
      <c r="D41" s="59"/>
      <c r="E41" s="60">
        <v>10</v>
      </c>
      <c r="F41" s="70">
        <v>30</v>
      </c>
      <c r="G41" s="48"/>
      <c r="H41" s="61"/>
      <c r="I41" s="47"/>
      <c r="J41" s="47"/>
      <c r="K41" s="47"/>
    </row>
    <row r="42" spans="1:11" ht="51" x14ac:dyDescent="0.25">
      <c r="A42" s="58">
        <v>38</v>
      </c>
      <c r="B42" s="46" t="s">
        <v>623</v>
      </c>
      <c r="C42" s="41" t="s">
        <v>167</v>
      </c>
      <c r="D42" s="59"/>
      <c r="E42" s="60">
        <v>10</v>
      </c>
      <c r="F42" s="70">
        <v>30</v>
      </c>
      <c r="G42" s="48"/>
      <c r="H42" s="61"/>
      <c r="I42" s="47"/>
      <c r="J42" s="47"/>
      <c r="K42" s="47"/>
    </row>
    <row r="43" spans="1:11" ht="63.75" x14ac:dyDescent="0.25">
      <c r="A43" s="58">
        <v>39</v>
      </c>
      <c r="B43" s="41" t="s">
        <v>173</v>
      </c>
      <c r="C43" s="41" t="s">
        <v>171</v>
      </c>
      <c r="D43" s="59" t="s">
        <v>547</v>
      </c>
      <c r="E43" s="60">
        <v>15</v>
      </c>
      <c r="F43" s="60">
        <v>45</v>
      </c>
      <c r="G43" s="48"/>
      <c r="H43" s="61"/>
      <c r="I43" s="47"/>
      <c r="J43" s="47"/>
      <c r="K43" s="47"/>
    </row>
    <row r="44" spans="1:11" ht="38.25" x14ac:dyDescent="0.25">
      <c r="A44" s="58">
        <v>40</v>
      </c>
      <c r="B44" s="41" t="s">
        <v>173</v>
      </c>
      <c r="C44" s="41" t="s">
        <v>172</v>
      </c>
      <c r="D44" s="59" t="s">
        <v>547</v>
      </c>
      <c r="E44" s="60">
        <v>5</v>
      </c>
      <c r="F44" s="60">
        <v>15</v>
      </c>
      <c r="G44" s="48"/>
      <c r="H44" s="61"/>
      <c r="I44" s="47"/>
      <c r="J44" s="47"/>
      <c r="K44" s="47"/>
    </row>
    <row r="45" spans="1:11" ht="63.75" x14ac:dyDescent="0.25">
      <c r="A45" s="58">
        <v>41</v>
      </c>
      <c r="B45" s="41" t="s">
        <v>157</v>
      </c>
      <c r="C45" s="41" t="s">
        <v>546</v>
      </c>
      <c r="D45" s="59" t="s">
        <v>547</v>
      </c>
      <c r="E45" s="60">
        <v>40</v>
      </c>
      <c r="F45" s="60">
        <v>120</v>
      </c>
      <c r="G45" s="48"/>
      <c r="H45" s="61"/>
      <c r="I45" s="47"/>
      <c r="J45" s="47"/>
      <c r="K45" s="47"/>
    </row>
    <row r="46" spans="1:11" ht="63.75" x14ac:dyDescent="0.25">
      <c r="A46" s="58">
        <v>42</v>
      </c>
      <c r="B46" s="41" t="s">
        <v>157</v>
      </c>
      <c r="C46" s="41" t="s">
        <v>170</v>
      </c>
      <c r="D46" s="59" t="s">
        <v>547</v>
      </c>
      <c r="E46" s="60">
        <v>15</v>
      </c>
      <c r="F46" s="60">
        <v>45</v>
      </c>
      <c r="G46" s="48"/>
      <c r="H46" s="61"/>
      <c r="I46" s="47"/>
      <c r="J46" s="47"/>
      <c r="K46" s="47"/>
    </row>
    <row r="47" spans="1:11" ht="38.25" x14ac:dyDescent="0.25">
      <c r="A47" s="58">
        <v>43</v>
      </c>
      <c r="B47" s="41" t="s">
        <v>168</v>
      </c>
      <c r="C47" s="41" t="s">
        <v>130</v>
      </c>
      <c r="D47" s="59" t="s">
        <v>548</v>
      </c>
      <c r="E47" s="60">
        <v>60</v>
      </c>
      <c r="F47" s="60">
        <v>180</v>
      </c>
      <c r="G47" s="48"/>
      <c r="H47" s="61"/>
      <c r="I47" s="47"/>
      <c r="J47" s="47"/>
      <c r="K47" s="47"/>
    </row>
    <row r="48" spans="1:11" ht="54" customHeight="1" x14ac:dyDescent="0.25">
      <c r="A48" s="109" t="s">
        <v>158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1"/>
    </row>
    <row r="49" spans="1:11" x14ac:dyDescent="0.25">
      <c r="A49" s="58">
        <v>44</v>
      </c>
      <c r="B49" s="42" t="s">
        <v>159</v>
      </c>
      <c r="C49" s="41" t="s">
        <v>130</v>
      </c>
      <c r="D49" s="59"/>
      <c r="E49" s="60">
        <v>5</v>
      </c>
      <c r="F49" s="60">
        <v>15</v>
      </c>
      <c r="G49" s="48"/>
      <c r="H49" s="61"/>
      <c r="I49" s="47"/>
      <c r="J49" s="47"/>
      <c r="K49" s="47"/>
    </row>
    <row r="50" spans="1:11" x14ac:dyDescent="0.25">
      <c r="A50" s="58">
        <v>45</v>
      </c>
      <c r="B50" s="42" t="s">
        <v>160</v>
      </c>
      <c r="C50" s="41" t="s">
        <v>130</v>
      </c>
      <c r="D50" s="59"/>
      <c r="E50" s="60">
        <v>20</v>
      </c>
      <c r="F50" s="60">
        <v>60</v>
      </c>
      <c r="G50" s="48"/>
      <c r="H50" s="61"/>
      <c r="I50" s="47"/>
      <c r="J50" s="47"/>
      <c r="K50" s="47"/>
    </row>
    <row r="51" spans="1:11" x14ac:dyDescent="0.25">
      <c r="A51" s="58">
        <v>46</v>
      </c>
      <c r="B51" s="42" t="s">
        <v>161</v>
      </c>
      <c r="C51" s="41" t="s">
        <v>130</v>
      </c>
      <c r="D51" s="59"/>
      <c r="E51" s="60">
        <v>20</v>
      </c>
      <c r="F51" s="60">
        <v>60</v>
      </c>
      <c r="G51" s="48"/>
      <c r="H51" s="61"/>
      <c r="I51" s="47"/>
      <c r="J51" s="47"/>
      <c r="K51" s="47"/>
    </row>
    <row r="52" spans="1:11" x14ac:dyDescent="0.25">
      <c r="A52" s="58">
        <v>47</v>
      </c>
      <c r="B52" s="42" t="s">
        <v>162</v>
      </c>
      <c r="C52" s="41" t="s">
        <v>130</v>
      </c>
      <c r="D52" s="59"/>
      <c r="E52" s="60">
        <v>30</v>
      </c>
      <c r="F52" s="60">
        <v>90</v>
      </c>
      <c r="G52" s="48"/>
      <c r="H52" s="61"/>
      <c r="I52" s="47"/>
      <c r="J52" s="47"/>
      <c r="K52" s="47"/>
    </row>
    <row r="53" spans="1:11" x14ac:dyDescent="0.25">
      <c r="A53" s="58">
        <v>48</v>
      </c>
      <c r="B53" s="42" t="s">
        <v>163</v>
      </c>
      <c r="C53" s="41" t="s">
        <v>130</v>
      </c>
      <c r="D53" s="59"/>
      <c r="E53" s="60">
        <f t="shared" ref="E53" si="1">F53/3</f>
        <v>5</v>
      </c>
      <c r="F53" s="60">
        <v>15</v>
      </c>
      <c r="G53" s="48"/>
      <c r="H53" s="61"/>
      <c r="I53" s="47"/>
      <c r="J53" s="47"/>
      <c r="K53" s="47"/>
    </row>
    <row r="54" spans="1:11" x14ac:dyDescent="0.25">
      <c r="A54" s="58">
        <v>49</v>
      </c>
      <c r="B54" s="42" t="s">
        <v>164</v>
      </c>
      <c r="C54" s="41" t="s">
        <v>130</v>
      </c>
      <c r="D54" s="59"/>
      <c r="E54" s="60">
        <v>5</v>
      </c>
      <c r="F54" s="60">
        <v>15</v>
      </c>
      <c r="G54" s="48"/>
      <c r="H54" s="61"/>
      <c r="I54" s="47"/>
      <c r="J54" s="47"/>
      <c r="K54" s="47"/>
    </row>
    <row r="55" spans="1:11" x14ac:dyDescent="0.25">
      <c r="A55" s="58">
        <v>50</v>
      </c>
      <c r="B55" s="42" t="s">
        <v>165</v>
      </c>
      <c r="C55" s="41" t="s">
        <v>130</v>
      </c>
      <c r="D55" s="59"/>
      <c r="E55" s="60">
        <v>20</v>
      </c>
      <c r="F55" s="60">
        <v>60</v>
      </c>
      <c r="G55" s="48"/>
      <c r="H55" s="61"/>
      <c r="I55" s="47"/>
      <c r="J55" s="47"/>
      <c r="K55" s="47"/>
    </row>
    <row r="56" spans="1:11" ht="68.25" customHeight="1" x14ac:dyDescent="0.25">
      <c r="A56" s="109" t="s">
        <v>235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1"/>
    </row>
    <row r="57" spans="1:11" ht="25.5" x14ac:dyDescent="0.25">
      <c r="A57" s="58">
        <v>51</v>
      </c>
      <c r="B57" s="42" t="s">
        <v>582</v>
      </c>
      <c r="C57" s="41" t="s">
        <v>580</v>
      </c>
      <c r="D57" s="59"/>
      <c r="E57" s="60">
        <v>40</v>
      </c>
      <c r="F57" s="60">
        <v>120</v>
      </c>
      <c r="G57" s="48"/>
      <c r="H57" s="61"/>
      <c r="I57" s="47"/>
      <c r="J57" s="47"/>
      <c r="K57" s="47"/>
    </row>
    <row r="58" spans="1:11" ht="25.5" x14ac:dyDescent="0.25">
      <c r="A58" s="58">
        <v>52</v>
      </c>
      <c r="B58" s="42" t="s">
        <v>581</v>
      </c>
      <c r="C58" s="41" t="s">
        <v>218</v>
      </c>
      <c r="D58" s="59"/>
      <c r="E58" s="60">
        <v>20</v>
      </c>
      <c r="F58" s="60">
        <v>60</v>
      </c>
      <c r="G58" s="48"/>
      <c r="H58" s="61"/>
      <c r="I58" s="47"/>
      <c r="J58" s="47"/>
      <c r="K58" s="47"/>
    </row>
    <row r="59" spans="1:11" ht="102" x14ac:dyDescent="0.25">
      <c r="A59" s="58">
        <v>53</v>
      </c>
      <c r="B59" s="42" t="s">
        <v>681</v>
      </c>
      <c r="C59" s="41" t="s">
        <v>580</v>
      </c>
      <c r="D59" s="59"/>
      <c r="E59" s="60">
        <v>70</v>
      </c>
      <c r="F59" s="60">
        <v>210</v>
      </c>
      <c r="G59" s="48"/>
      <c r="H59" s="61"/>
      <c r="I59" s="47"/>
      <c r="J59" s="47"/>
      <c r="K59" s="47"/>
    </row>
    <row r="60" spans="1:11" x14ac:dyDescent="0.25">
      <c r="A60" s="58">
        <v>54</v>
      </c>
      <c r="B60" s="42" t="s">
        <v>583</v>
      </c>
      <c r="C60" s="41" t="s">
        <v>218</v>
      </c>
      <c r="D60" s="59"/>
      <c r="E60" s="60">
        <v>20</v>
      </c>
      <c r="F60" s="60">
        <v>60</v>
      </c>
      <c r="G60" s="48"/>
      <c r="H60" s="61"/>
      <c r="I60" s="47"/>
      <c r="J60" s="47"/>
      <c r="K60" s="47"/>
    </row>
    <row r="61" spans="1:11" ht="89.25" x14ac:dyDescent="0.25">
      <c r="A61" s="58">
        <v>55</v>
      </c>
      <c r="B61" s="42" t="s">
        <v>618</v>
      </c>
      <c r="C61" s="41" t="s">
        <v>580</v>
      </c>
      <c r="D61" s="59"/>
      <c r="E61" s="60">
        <v>30</v>
      </c>
      <c r="F61" s="60">
        <v>90</v>
      </c>
      <c r="G61" s="48"/>
      <c r="H61" s="61"/>
      <c r="I61" s="47"/>
      <c r="J61" s="47"/>
      <c r="K61" s="47"/>
    </row>
    <row r="62" spans="1:11" ht="25.5" x14ac:dyDescent="0.25">
      <c r="A62" s="58">
        <v>56</v>
      </c>
      <c r="B62" s="42" t="s">
        <v>584</v>
      </c>
      <c r="C62" s="41" t="s">
        <v>218</v>
      </c>
      <c r="D62" s="59"/>
      <c r="E62" s="60">
        <v>20</v>
      </c>
      <c r="F62" s="60">
        <v>60</v>
      </c>
      <c r="G62" s="48"/>
      <c r="H62" s="61"/>
      <c r="I62" s="47"/>
      <c r="J62" s="47"/>
      <c r="K62" s="47"/>
    </row>
    <row r="63" spans="1:11" ht="25.5" x14ac:dyDescent="0.25">
      <c r="A63" s="58">
        <v>57</v>
      </c>
      <c r="B63" s="41" t="s">
        <v>619</v>
      </c>
      <c r="C63" s="41" t="s">
        <v>580</v>
      </c>
      <c r="D63" s="59"/>
      <c r="E63" s="60">
        <v>20</v>
      </c>
      <c r="F63" s="60">
        <v>60</v>
      </c>
      <c r="G63" s="48"/>
      <c r="H63" s="61"/>
      <c r="I63" s="47"/>
      <c r="J63" s="47"/>
      <c r="K63" s="47"/>
    </row>
    <row r="64" spans="1:11" ht="25.5" x14ac:dyDescent="0.25">
      <c r="A64" s="58">
        <v>58</v>
      </c>
      <c r="B64" s="41" t="s">
        <v>620</v>
      </c>
      <c r="C64" s="41" t="s">
        <v>218</v>
      </c>
      <c r="D64" s="59"/>
      <c r="E64" s="60">
        <v>10</v>
      </c>
      <c r="F64" s="60">
        <v>30</v>
      </c>
      <c r="G64" s="48"/>
      <c r="H64" s="61"/>
      <c r="I64" s="47"/>
      <c r="J64" s="47"/>
      <c r="K64" s="47"/>
    </row>
    <row r="65" spans="1:11" ht="25.5" x14ac:dyDescent="0.25">
      <c r="A65" s="58">
        <v>59</v>
      </c>
      <c r="B65" s="41" t="s">
        <v>215</v>
      </c>
      <c r="C65" s="41" t="s">
        <v>211</v>
      </c>
      <c r="D65" s="59" t="s">
        <v>553</v>
      </c>
      <c r="E65" s="60">
        <v>20</v>
      </c>
      <c r="F65" s="60">
        <v>60</v>
      </c>
      <c r="G65" s="48"/>
      <c r="H65" s="61"/>
      <c r="I65" s="47"/>
      <c r="J65" s="47"/>
      <c r="K65" s="47"/>
    </row>
    <row r="66" spans="1:11" x14ac:dyDescent="0.25">
      <c r="A66" s="58">
        <v>60</v>
      </c>
      <c r="B66" s="41" t="s">
        <v>215</v>
      </c>
      <c r="C66" s="41" t="s">
        <v>130</v>
      </c>
      <c r="D66" s="59" t="s">
        <v>553</v>
      </c>
      <c r="E66" s="60">
        <v>20</v>
      </c>
      <c r="F66" s="60">
        <v>60</v>
      </c>
      <c r="G66" s="48"/>
      <c r="H66" s="61"/>
      <c r="I66" s="47"/>
      <c r="J66" s="47"/>
      <c r="K66" s="47"/>
    </row>
    <row r="67" spans="1:11" ht="25.5" x14ac:dyDescent="0.25">
      <c r="A67" s="58">
        <v>61</v>
      </c>
      <c r="B67" s="41" t="s">
        <v>624</v>
      </c>
      <c r="C67" s="41" t="s">
        <v>212</v>
      </c>
      <c r="D67" s="59" t="s">
        <v>552</v>
      </c>
      <c r="E67" s="60">
        <v>5</v>
      </c>
      <c r="F67" s="60">
        <v>15</v>
      </c>
      <c r="G67" s="48"/>
      <c r="H67" s="61"/>
      <c r="I67" s="47"/>
      <c r="J67" s="47"/>
      <c r="K67" s="47"/>
    </row>
    <row r="68" spans="1:11" ht="25.5" x14ac:dyDescent="0.25">
      <c r="A68" s="58">
        <v>62</v>
      </c>
      <c r="B68" s="41" t="s">
        <v>213</v>
      </c>
      <c r="C68" s="41" t="s">
        <v>214</v>
      </c>
      <c r="D68" s="59"/>
      <c r="E68" s="60">
        <v>20</v>
      </c>
      <c r="F68" s="60">
        <v>60</v>
      </c>
      <c r="G68" s="48"/>
      <c r="H68" s="61"/>
      <c r="I68" s="47"/>
      <c r="J68" s="47"/>
      <c r="K68" s="47"/>
    </row>
    <row r="69" spans="1:11" ht="25.5" x14ac:dyDescent="0.25">
      <c r="A69" s="59">
        <v>63</v>
      </c>
      <c r="B69" s="41" t="s">
        <v>219</v>
      </c>
      <c r="C69" s="41" t="s">
        <v>218</v>
      </c>
      <c r="D69" s="59"/>
      <c r="E69" s="60">
        <v>5</v>
      </c>
      <c r="F69" s="60">
        <v>15</v>
      </c>
      <c r="G69" s="48"/>
      <c r="H69" s="61"/>
      <c r="I69" s="47"/>
      <c r="J69" s="47"/>
      <c r="K69" s="47"/>
    </row>
    <row r="70" spans="1:11" ht="30.75" customHeight="1" x14ac:dyDescent="0.25">
      <c r="A70" s="89" t="s">
        <v>2</v>
      </c>
      <c r="B70" s="89"/>
      <c r="C70" s="89"/>
      <c r="D70" s="89"/>
      <c r="E70" s="89"/>
      <c r="F70" s="89"/>
      <c r="G70" s="89"/>
      <c r="H70" s="15"/>
      <c r="I70" s="16"/>
      <c r="J70" s="85"/>
      <c r="K70" s="86"/>
    </row>
  </sheetData>
  <mergeCells count="17">
    <mergeCell ref="K2:K3"/>
    <mergeCell ref="C1:K1"/>
    <mergeCell ref="A1:B1"/>
    <mergeCell ref="A70:G70"/>
    <mergeCell ref="F2:F3"/>
    <mergeCell ref="A48:K48"/>
    <mergeCell ref="A56:K56"/>
    <mergeCell ref="J70:K70"/>
    <mergeCell ref="E2:E3"/>
    <mergeCell ref="G2:G3"/>
    <mergeCell ref="H2:H3"/>
    <mergeCell ref="I2:I3"/>
    <mergeCell ref="J2:J3"/>
    <mergeCell ref="A2:A3"/>
    <mergeCell ref="B2:B3"/>
    <mergeCell ref="C2:C3"/>
    <mergeCell ref="D2:D3"/>
  </mergeCells>
  <pageMargins left="0.7" right="0.7" top="0.75" bottom="0.75" header="0.3" footer="0.3"/>
  <pageSetup paperSize="9" orientation="landscape" r:id="rId1"/>
  <headerFooter>
    <oddHeader>&amp;C&amp;"Arial,Normalny"&amp;10Szpital Miejski im. Franciszka Raszei przy ul. Mickiewicza 2 w Poznaniu
&amp;"Arial,Pogrubiony"SPECYFIKACJA TECHNICZNA ZAMÓWIENIA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view="pageLayout" topLeftCell="A122" zoomScaleNormal="100" workbookViewId="0">
      <selection activeCell="J122" sqref="J122"/>
    </sheetView>
  </sheetViews>
  <sheetFormatPr defaultRowHeight="15" x14ac:dyDescent="0.25"/>
  <cols>
    <col min="1" max="1" width="5" customWidth="1"/>
    <col min="2" max="2" width="23.42578125" customWidth="1"/>
    <col min="3" max="3" width="21.5703125" customWidth="1"/>
    <col min="4" max="4" width="13.42578125" customWidth="1"/>
    <col min="5" max="5" width="7.42578125" customWidth="1"/>
    <col min="6" max="6" width="7.5703125" customWidth="1"/>
    <col min="7" max="7" width="9.5703125" customWidth="1"/>
    <col min="8" max="8" width="14.85546875" customWidth="1"/>
    <col min="9" max="9" width="14.5703125" customWidth="1"/>
    <col min="10" max="10" width="13.5703125" customWidth="1"/>
  </cols>
  <sheetData>
    <row r="1" spans="1:10" ht="15.75" thickBot="1" x14ac:dyDescent="0.3">
      <c r="A1" s="92" t="s">
        <v>195</v>
      </c>
      <c r="B1" s="93"/>
      <c r="C1" s="97" t="s">
        <v>239</v>
      </c>
      <c r="D1" s="98"/>
      <c r="E1" s="98"/>
      <c r="F1" s="98"/>
      <c r="G1" s="98"/>
      <c r="H1" s="98"/>
      <c r="I1" s="98"/>
      <c r="J1" s="98"/>
    </row>
    <row r="2" spans="1:10" ht="83.25" customHeight="1" x14ac:dyDescent="0.25">
      <c r="A2" s="90" t="s">
        <v>0</v>
      </c>
      <c r="B2" s="87" t="s">
        <v>1</v>
      </c>
      <c r="C2" s="87" t="s">
        <v>228</v>
      </c>
      <c r="D2" s="94" t="s">
        <v>586</v>
      </c>
      <c r="E2" s="87" t="s">
        <v>216</v>
      </c>
      <c r="F2" s="87" t="s">
        <v>217</v>
      </c>
      <c r="G2" s="87" t="s">
        <v>3</v>
      </c>
      <c r="H2" s="87" t="s">
        <v>229</v>
      </c>
      <c r="I2" s="87" t="s">
        <v>230</v>
      </c>
      <c r="J2" s="99" t="s">
        <v>231</v>
      </c>
    </row>
    <row r="3" spans="1:10" x14ac:dyDescent="0.25">
      <c r="A3" s="91"/>
      <c r="B3" s="88"/>
      <c r="C3" s="88"/>
      <c r="D3" s="88"/>
      <c r="E3" s="88"/>
      <c r="F3" s="106"/>
      <c r="G3" s="88"/>
      <c r="H3" s="88"/>
      <c r="I3" s="88"/>
      <c r="J3" s="100"/>
    </row>
    <row r="4" spans="1:10" ht="90" x14ac:dyDescent="0.25">
      <c r="A4" s="7">
        <v>1</v>
      </c>
      <c r="B4" s="41" t="s">
        <v>575</v>
      </c>
      <c r="C4" s="41" t="s">
        <v>695</v>
      </c>
      <c r="D4" s="59" t="s">
        <v>554</v>
      </c>
      <c r="E4" s="60">
        <v>60</v>
      </c>
      <c r="F4" s="60">
        <v>180</v>
      </c>
      <c r="G4" s="48"/>
      <c r="H4" s="61"/>
      <c r="I4" s="47"/>
      <c r="J4" s="80" t="s">
        <v>696</v>
      </c>
    </row>
    <row r="5" spans="1:10" ht="90" x14ac:dyDescent="0.25">
      <c r="A5" s="7">
        <v>2</v>
      </c>
      <c r="B5" s="41" t="s">
        <v>174</v>
      </c>
      <c r="C5" s="41" t="s">
        <v>695</v>
      </c>
      <c r="D5" s="59" t="s">
        <v>554</v>
      </c>
      <c r="E5" s="60">
        <v>50</v>
      </c>
      <c r="F5" s="60">
        <v>150</v>
      </c>
      <c r="G5" s="48"/>
      <c r="H5" s="61"/>
      <c r="I5" s="47"/>
      <c r="J5" s="80" t="s">
        <v>696</v>
      </c>
    </row>
    <row r="6" spans="1:10" ht="90" x14ac:dyDescent="0.25">
      <c r="A6" s="7">
        <v>3</v>
      </c>
      <c r="B6" s="41" t="s">
        <v>175</v>
      </c>
      <c r="C6" s="41" t="s">
        <v>695</v>
      </c>
      <c r="D6" s="59" t="s">
        <v>554</v>
      </c>
      <c r="E6" s="60">
        <v>15</v>
      </c>
      <c r="F6" s="60">
        <v>45</v>
      </c>
      <c r="G6" s="48"/>
      <c r="H6" s="61"/>
      <c r="I6" s="47"/>
      <c r="J6" s="80" t="s">
        <v>696</v>
      </c>
    </row>
    <row r="7" spans="1:10" ht="90" x14ac:dyDescent="0.25">
      <c r="A7" s="7">
        <v>4</v>
      </c>
      <c r="B7" s="41" t="s">
        <v>555</v>
      </c>
      <c r="C7" s="41" t="s">
        <v>697</v>
      </c>
      <c r="D7" s="59" t="s">
        <v>554</v>
      </c>
      <c r="E7" s="60">
        <v>5</v>
      </c>
      <c r="F7" s="60">
        <v>15</v>
      </c>
      <c r="G7" s="48"/>
      <c r="H7" s="61"/>
      <c r="I7" s="47"/>
      <c r="J7" s="80" t="s">
        <v>696</v>
      </c>
    </row>
    <row r="8" spans="1:10" ht="57" customHeight="1" x14ac:dyDescent="0.25">
      <c r="A8" s="58">
        <v>5</v>
      </c>
      <c r="B8" s="41" t="s">
        <v>556</v>
      </c>
      <c r="C8" s="41" t="s">
        <v>697</v>
      </c>
      <c r="D8" s="59" t="s">
        <v>554</v>
      </c>
      <c r="E8" s="60">
        <v>1</v>
      </c>
      <c r="F8" s="60">
        <v>3</v>
      </c>
      <c r="G8" s="48"/>
      <c r="H8" s="61"/>
      <c r="I8" s="47"/>
      <c r="J8" s="80" t="s">
        <v>696</v>
      </c>
    </row>
    <row r="9" spans="1:10" ht="90" x14ac:dyDescent="0.25">
      <c r="A9" s="7">
        <v>6</v>
      </c>
      <c r="B9" s="41" t="s">
        <v>176</v>
      </c>
      <c r="C9" s="41" t="s">
        <v>695</v>
      </c>
      <c r="D9" s="59" t="s">
        <v>554</v>
      </c>
      <c r="E9" s="60">
        <f t="shared" ref="E9:E57" si="0">F9/3</f>
        <v>1</v>
      </c>
      <c r="F9" s="60">
        <v>3</v>
      </c>
      <c r="G9" s="48"/>
      <c r="H9" s="61"/>
      <c r="I9" s="47"/>
      <c r="J9" s="80" t="s">
        <v>696</v>
      </c>
    </row>
    <row r="10" spans="1:10" ht="90" x14ac:dyDescent="0.25">
      <c r="A10" s="58">
        <v>7</v>
      </c>
      <c r="B10" s="41" t="s">
        <v>557</v>
      </c>
      <c r="C10" s="41" t="s">
        <v>695</v>
      </c>
      <c r="D10" s="59" t="s">
        <v>554</v>
      </c>
      <c r="E10" s="60">
        <f t="shared" si="0"/>
        <v>1</v>
      </c>
      <c r="F10" s="60">
        <v>3</v>
      </c>
      <c r="G10" s="48"/>
      <c r="H10" s="61"/>
      <c r="I10" s="47"/>
      <c r="J10" s="80" t="s">
        <v>696</v>
      </c>
    </row>
    <row r="11" spans="1:10" ht="90" x14ac:dyDescent="0.25">
      <c r="A11" s="7">
        <v>8</v>
      </c>
      <c r="B11" s="41" t="s">
        <v>685</v>
      </c>
      <c r="C11" s="41" t="s">
        <v>697</v>
      </c>
      <c r="D11" s="59" t="s">
        <v>554</v>
      </c>
      <c r="E11" s="60">
        <v>20</v>
      </c>
      <c r="F11" s="60">
        <v>60</v>
      </c>
      <c r="G11" s="48"/>
      <c r="H11" s="61"/>
      <c r="I11" s="47"/>
      <c r="J11" s="80" t="s">
        <v>696</v>
      </c>
    </row>
    <row r="12" spans="1:10" ht="90" x14ac:dyDescent="0.25">
      <c r="A12" s="7">
        <v>9</v>
      </c>
      <c r="B12" s="41" t="s">
        <v>686</v>
      </c>
      <c r="C12" s="41" t="s">
        <v>697</v>
      </c>
      <c r="D12" s="59" t="s">
        <v>554</v>
      </c>
      <c r="E12" s="60">
        <v>20</v>
      </c>
      <c r="F12" s="60">
        <v>60</v>
      </c>
      <c r="G12" s="48"/>
      <c r="H12" s="61"/>
      <c r="I12" s="47"/>
      <c r="J12" s="80" t="s">
        <v>696</v>
      </c>
    </row>
    <row r="13" spans="1:10" ht="90" x14ac:dyDescent="0.25">
      <c r="A13" s="7">
        <v>10</v>
      </c>
      <c r="B13" s="41" t="s">
        <v>674</v>
      </c>
      <c r="C13" s="41" t="s">
        <v>697</v>
      </c>
      <c r="D13" s="59" t="s">
        <v>554</v>
      </c>
      <c r="E13" s="60">
        <v>10</v>
      </c>
      <c r="F13" s="60">
        <v>30</v>
      </c>
      <c r="G13" s="48"/>
      <c r="H13" s="61"/>
      <c r="I13" s="47"/>
      <c r="J13" s="80" t="s">
        <v>696</v>
      </c>
    </row>
    <row r="14" spans="1:10" ht="90" x14ac:dyDescent="0.25">
      <c r="A14" s="71">
        <v>11</v>
      </c>
      <c r="B14" s="72" t="s">
        <v>673</v>
      </c>
      <c r="C14" s="72" t="s">
        <v>698</v>
      </c>
      <c r="D14" s="73" t="s">
        <v>554</v>
      </c>
      <c r="E14" s="74">
        <v>10</v>
      </c>
      <c r="F14" s="74">
        <v>30</v>
      </c>
      <c r="G14" s="48"/>
      <c r="H14" s="61"/>
      <c r="I14" s="47"/>
      <c r="J14" s="80" t="s">
        <v>696</v>
      </c>
    </row>
    <row r="15" spans="1:10" ht="90" x14ac:dyDescent="0.25">
      <c r="A15" s="7">
        <v>12</v>
      </c>
      <c r="B15" s="41" t="s">
        <v>177</v>
      </c>
      <c r="C15" s="41" t="s">
        <v>697</v>
      </c>
      <c r="D15" s="59" t="s">
        <v>554</v>
      </c>
      <c r="E15" s="60">
        <f t="shared" si="0"/>
        <v>1</v>
      </c>
      <c r="F15" s="60">
        <v>3</v>
      </c>
      <c r="G15" s="48"/>
      <c r="H15" s="61"/>
      <c r="I15" s="47"/>
      <c r="J15" s="80" t="s">
        <v>696</v>
      </c>
    </row>
    <row r="16" spans="1:10" ht="90" x14ac:dyDescent="0.25">
      <c r="A16" s="7">
        <v>13</v>
      </c>
      <c r="B16" s="41" t="s">
        <v>178</v>
      </c>
      <c r="C16" s="41" t="s">
        <v>695</v>
      </c>
      <c r="D16" s="59" t="s">
        <v>554</v>
      </c>
      <c r="E16" s="60">
        <f t="shared" si="0"/>
        <v>1</v>
      </c>
      <c r="F16" s="60">
        <v>3</v>
      </c>
      <c r="G16" s="48"/>
      <c r="H16" s="61"/>
      <c r="I16" s="47"/>
      <c r="J16" s="80" t="s">
        <v>696</v>
      </c>
    </row>
    <row r="17" spans="1:10" ht="90" x14ac:dyDescent="0.25">
      <c r="A17" s="7">
        <v>14</v>
      </c>
      <c r="B17" s="41" t="s">
        <v>179</v>
      </c>
      <c r="C17" s="41" t="s">
        <v>695</v>
      </c>
      <c r="D17" s="59" t="s">
        <v>554</v>
      </c>
      <c r="E17" s="60">
        <v>1</v>
      </c>
      <c r="F17" s="60">
        <v>3</v>
      </c>
      <c r="G17" s="48"/>
      <c r="H17" s="61"/>
      <c r="I17" s="47"/>
      <c r="J17" s="80" t="s">
        <v>696</v>
      </c>
    </row>
    <row r="18" spans="1:10" ht="90" x14ac:dyDescent="0.25">
      <c r="A18" s="7">
        <v>15</v>
      </c>
      <c r="B18" s="41" t="s">
        <v>687</v>
      </c>
      <c r="C18" s="41" t="s">
        <v>697</v>
      </c>
      <c r="D18" s="59" t="s">
        <v>554</v>
      </c>
      <c r="E18" s="60">
        <v>200</v>
      </c>
      <c r="F18" s="60">
        <v>600</v>
      </c>
      <c r="G18" s="48"/>
      <c r="H18" s="61"/>
      <c r="I18" s="47"/>
      <c r="J18" s="80" t="s">
        <v>696</v>
      </c>
    </row>
    <row r="19" spans="1:10" ht="90" x14ac:dyDescent="0.25">
      <c r="A19" s="7">
        <v>16</v>
      </c>
      <c r="B19" s="41" t="s">
        <v>688</v>
      </c>
      <c r="C19" s="41" t="s">
        <v>699</v>
      </c>
      <c r="D19" s="59" t="s">
        <v>554</v>
      </c>
      <c r="E19" s="60">
        <v>200</v>
      </c>
      <c r="F19" s="60">
        <v>600</v>
      </c>
      <c r="G19" s="48"/>
      <c r="H19" s="61"/>
      <c r="I19" s="47"/>
      <c r="J19" s="80" t="s">
        <v>696</v>
      </c>
    </row>
    <row r="20" spans="1:10" ht="90" x14ac:dyDescent="0.25">
      <c r="A20" s="58">
        <v>17</v>
      </c>
      <c r="B20" s="41" t="s">
        <v>558</v>
      </c>
      <c r="C20" s="41" t="s">
        <v>695</v>
      </c>
      <c r="D20" s="59" t="s">
        <v>554</v>
      </c>
      <c r="E20" s="60">
        <v>10</v>
      </c>
      <c r="F20" s="60">
        <v>30</v>
      </c>
      <c r="G20" s="48"/>
      <c r="H20" s="61"/>
      <c r="I20" s="47"/>
      <c r="J20" s="80" t="s">
        <v>696</v>
      </c>
    </row>
    <row r="21" spans="1:10" ht="90" x14ac:dyDescent="0.25">
      <c r="A21" s="7">
        <v>18</v>
      </c>
      <c r="B21" s="41" t="s">
        <v>669</v>
      </c>
      <c r="C21" s="41" t="s">
        <v>697</v>
      </c>
      <c r="D21" s="59" t="s">
        <v>554</v>
      </c>
      <c r="E21" s="60">
        <v>30</v>
      </c>
      <c r="F21" s="60">
        <v>90</v>
      </c>
      <c r="G21" s="48"/>
      <c r="H21" s="61"/>
      <c r="I21" s="47"/>
      <c r="J21" s="80" t="s">
        <v>696</v>
      </c>
    </row>
    <row r="22" spans="1:10" ht="90" x14ac:dyDescent="0.25">
      <c r="A22" s="58">
        <v>19</v>
      </c>
      <c r="B22" s="41" t="s">
        <v>559</v>
      </c>
      <c r="C22" s="41" t="s">
        <v>700</v>
      </c>
      <c r="D22" s="59" t="s">
        <v>554</v>
      </c>
      <c r="E22" s="60">
        <v>30</v>
      </c>
      <c r="F22" s="60">
        <v>90</v>
      </c>
      <c r="G22" s="48"/>
      <c r="H22" s="61"/>
      <c r="I22" s="47"/>
      <c r="J22" s="80" t="s">
        <v>696</v>
      </c>
    </row>
    <row r="23" spans="1:10" ht="90" x14ac:dyDescent="0.25">
      <c r="A23" s="7">
        <v>20</v>
      </c>
      <c r="B23" s="41" t="s">
        <v>180</v>
      </c>
      <c r="C23" s="41" t="s">
        <v>697</v>
      </c>
      <c r="D23" s="59" t="s">
        <v>554</v>
      </c>
      <c r="E23" s="60">
        <v>50</v>
      </c>
      <c r="F23" s="60">
        <v>150</v>
      </c>
      <c r="G23" s="48"/>
      <c r="H23" s="61"/>
      <c r="I23" s="47"/>
      <c r="J23" s="80" t="s">
        <v>696</v>
      </c>
    </row>
    <row r="24" spans="1:10" ht="90" x14ac:dyDescent="0.25">
      <c r="A24" s="7">
        <v>21</v>
      </c>
      <c r="B24" s="41" t="s">
        <v>181</v>
      </c>
      <c r="C24" s="41" t="s">
        <v>695</v>
      </c>
      <c r="D24" s="59" t="s">
        <v>554</v>
      </c>
      <c r="E24" s="60">
        <v>30</v>
      </c>
      <c r="F24" s="60">
        <v>90</v>
      </c>
      <c r="G24" s="48"/>
      <c r="H24" s="61"/>
      <c r="I24" s="47"/>
      <c r="J24" s="80" t="s">
        <v>696</v>
      </c>
    </row>
    <row r="25" spans="1:10" ht="90" x14ac:dyDescent="0.25">
      <c r="A25" s="58">
        <v>22</v>
      </c>
      <c r="B25" s="41" t="s">
        <v>560</v>
      </c>
      <c r="C25" s="41" t="s">
        <v>700</v>
      </c>
      <c r="D25" s="59" t="s">
        <v>554</v>
      </c>
      <c r="E25" s="60">
        <v>30</v>
      </c>
      <c r="F25" s="60">
        <v>90</v>
      </c>
      <c r="G25" s="48"/>
      <c r="H25" s="61"/>
      <c r="I25" s="47"/>
      <c r="J25" s="80" t="s">
        <v>696</v>
      </c>
    </row>
    <row r="26" spans="1:10" ht="90" x14ac:dyDescent="0.25">
      <c r="A26" s="7">
        <v>23</v>
      </c>
      <c r="B26" s="41" t="s">
        <v>670</v>
      </c>
      <c r="C26" s="41" t="s">
        <v>701</v>
      </c>
      <c r="D26" s="59" t="s">
        <v>554</v>
      </c>
      <c r="E26" s="60">
        <v>30</v>
      </c>
      <c r="F26" s="60">
        <v>90</v>
      </c>
      <c r="G26" s="48"/>
      <c r="H26" s="61"/>
      <c r="I26" s="47"/>
      <c r="J26" s="80" t="s">
        <v>696</v>
      </c>
    </row>
    <row r="27" spans="1:10" ht="90" x14ac:dyDescent="0.25">
      <c r="A27" s="7">
        <v>24</v>
      </c>
      <c r="B27" s="41" t="s">
        <v>671</v>
      </c>
      <c r="C27" s="41" t="s">
        <v>700</v>
      </c>
      <c r="D27" s="59" t="s">
        <v>554</v>
      </c>
      <c r="E27" s="60">
        <v>30</v>
      </c>
      <c r="F27" s="60">
        <v>90</v>
      </c>
      <c r="G27" s="48"/>
      <c r="H27" s="61"/>
      <c r="I27" s="47"/>
      <c r="J27" s="80" t="s">
        <v>696</v>
      </c>
    </row>
    <row r="28" spans="1:10" ht="90" x14ac:dyDescent="0.25">
      <c r="A28" s="7">
        <v>25</v>
      </c>
      <c r="B28" s="41" t="s">
        <v>191</v>
      </c>
      <c r="C28" s="41" t="s">
        <v>695</v>
      </c>
      <c r="D28" s="59" t="s">
        <v>554</v>
      </c>
      <c r="E28" s="60">
        <v>10</v>
      </c>
      <c r="F28" s="60">
        <v>30</v>
      </c>
      <c r="G28" s="48"/>
      <c r="H28" s="61"/>
      <c r="I28" s="47"/>
      <c r="J28" s="80" t="s">
        <v>696</v>
      </c>
    </row>
    <row r="29" spans="1:10" ht="90" x14ac:dyDescent="0.25">
      <c r="A29" s="7">
        <v>26</v>
      </c>
      <c r="B29" s="41" t="s">
        <v>196</v>
      </c>
      <c r="C29" s="41" t="s">
        <v>695</v>
      </c>
      <c r="D29" s="59" t="s">
        <v>554</v>
      </c>
      <c r="E29" s="60">
        <v>10</v>
      </c>
      <c r="F29" s="60">
        <v>30</v>
      </c>
      <c r="G29" s="48"/>
      <c r="H29" s="61"/>
      <c r="I29" s="47"/>
      <c r="J29" s="80" t="s">
        <v>696</v>
      </c>
    </row>
    <row r="30" spans="1:10" ht="90" x14ac:dyDescent="0.25">
      <c r="A30" s="71">
        <v>27</v>
      </c>
      <c r="B30" s="72" t="s">
        <v>613</v>
      </c>
      <c r="C30" s="72" t="s">
        <v>697</v>
      </c>
      <c r="D30" s="73" t="s">
        <v>554</v>
      </c>
      <c r="E30" s="74">
        <v>10</v>
      </c>
      <c r="F30" s="60">
        <v>30</v>
      </c>
      <c r="G30" s="75"/>
      <c r="H30" s="61"/>
      <c r="I30" s="47"/>
      <c r="J30" s="80" t="s">
        <v>696</v>
      </c>
    </row>
    <row r="31" spans="1:10" ht="90" x14ac:dyDescent="0.25">
      <c r="A31" s="7">
        <v>28</v>
      </c>
      <c r="B31" s="41" t="s">
        <v>182</v>
      </c>
      <c r="C31" s="41" t="s">
        <v>695</v>
      </c>
      <c r="D31" s="59" t="s">
        <v>554</v>
      </c>
      <c r="E31" s="60">
        <v>50</v>
      </c>
      <c r="F31" s="60">
        <v>150</v>
      </c>
      <c r="G31" s="48"/>
      <c r="H31" s="61"/>
      <c r="I31" s="47"/>
      <c r="J31" s="80" t="s">
        <v>696</v>
      </c>
    </row>
    <row r="32" spans="1:10" ht="90" x14ac:dyDescent="0.25">
      <c r="A32" s="58">
        <v>29</v>
      </c>
      <c r="B32" s="41" t="s">
        <v>561</v>
      </c>
      <c r="C32" s="41" t="s">
        <v>695</v>
      </c>
      <c r="D32" s="59" t="s">
        <v>554</v>
      </c>
      <c r="E32" s="60">
        <v>5</v>
      </c>
      <c r="F32" s="60">
        <v>15</v>
      </c>
      <c r="G32" s="48"/>
      <c r="H32" s="61"/>
      <c r="I32" s="47"/>
      <c r="J32" s="80" t="s">
        <v>696</v>
      </c>
    </row>
    <row r="33" spans="1:10" ht="90" x14ac:dyDescent="0.25">
      <c r="A33" s="27">
        <v>30</v>
      </c>
      <c r="B33" s="26" t="s">
        <v>683</v>
      </c>
      <c r="C33" s="26" t="s">
        <v>700</v>
      </c>
      <c r="D33" s="12" t="s">
        <v>554</v>
      </c>
      <c r="E33" s="35">
        <v>50</v>
      </c>
      <c r="F33" s="35">
        <v>150</v>
      </c>
      <c r="G33" s="28"/>
      <c r="H33" s="28"/>
      <c r="I33" s="12"/>
      <c r="J33" s="80" t="s">
        <v>696</v>
      </c>
    </row>
    <row r="34" spans="1:10" ht="90" x14ac:dyDescent="0.25">
      <c r="A34" s="27">
        <v>31</v>
      </c>
      <c r="B34" s="26" t="s">
        <v>682</v>
      </c>
      <c r="C34" s="26" t="s">
        <v>702</v>
      </c>
      <c r="D34" s="12" t="s">
        <v>554</v>
      </c>
      <c r="E34" s="35">
        <v>10</v>
      </c>
      <c r="F34" s="35">
        <v>30</v>
      </c>
      <c r="G34" s="28"/>
      <c r="H34" s="28"/>
      <c r="I34" s="12"/>
      <c r="J34" s="80" t="s">
        <v>696</v>
      </c>
    </row>
    <row r="35" spans="1:10" ht="90" x14ac:dyDescent="0.25">
      <c r="A35" s="58">
        <v>32</v>
      </c>
      <c r="B35" s="41" t="s">
        <v>562</v>
      </c>
      <c r="C35" s="13" t="s">
        <v>703</v>
      </c>
      <c r="D35" s="59" t="s">
        <v>554</v>
      </c>
      <c r="E35" s="60">
        <v>5</v>
      </c>
      <c r="F35" s="60">
        <v>10</v>
      </c>
      <c r="G35" s="44"/>
      <c r="H35" s="5"/>
      <c r="I35" s="12"/>
      <c r="J35" s="80" t="s">
        <v>696</v>
      </c>
    </row>
    <row r="36" spans="1:10" ht="90" x14ac:dyDescent="0.25">
      <c r="A36" s="58">
        <v>33</v>
      </c>
      <c r="B36" s="41" t="s">
        <v>563</v>
      </c>
      <c r="C36" s="13" t="s">
        <v>697</v>
      </c>
      <c r="D36" s="59" t="s">
        <v>554</v>
      </c>
      <c r="E36" s="60">
        <v>5</v>
      </c>
      <c r="F36" s="60">
        <v>10</v>
      </c>
      <c r="G36" s="44"/>
      <c r="H36" s="5"/>
      <c r="I36" s="12"/>
      <c r="J36" s="80" t="s">
        <v>696</v>
      </c>
    </row>
    <row r="37" spans="1:10" ht="90" x14ac:dyDescent="0.25">
      <c r="A37" s="58">
        <v>34</v>
      </c>
      <c r="B37" s="41" t="s">
        <v>564</v>
      </c>
      <c r="C37" s="41" t="s">
        <v>700</v>
      </c>
      <c r="D37" s="59" t="s">
        <v>554</v>
      </c>
      <c r="E37" s="60">
        <v>5</v>
      </c>
      <c r="F37" s="60">
        <v>10</v>
      </c>
      <c r="G37" s="44"/>
      <c r="H37" s="5"/>
      <c r="I37" s="12"/>
      <c r="J37" s="80" t="s">
        <v>696</v>
      </c>
    </row>
    <row r="38" spans="1:10" ht="90" x14ac:dyDescent="0.25">
      <c r="A38" s="58">
        <v>35</v>
      </c>
      <c r="B38" s="41" t="s">
        <v>565</v>
      </c>
      <c r="C38" s="13" t="s">
        <v>697</v>
      </c>
      <c r="D38" s="59" t="s">
        <v>554</v>
      </c>
      <c r="E38" s="60">
        <v>1</v>
      </c>
      <c r="F38" s="60">
        <v>3</v>
      </c>
      <c r="G38" s="44"/>
      <c r="H38" s="5"/>
      <c r="I38" s="12"/>
      <c r="J38" s="80" t="s">
        <v>696</v>
      </c>
    </row>
    <row r="39" spans="1:10" ht="90" x14ac:dyDescent="0.25">
      <c r="A39" s="7">
        <v>36</v>
      </c>
      <c r="B39" s="41" t="s">
        <v>183</v>
      </c>
      <c r="C39" s="41" t="s">
        <v>695</v>
      </c>
      <c r="D39" s="59" t="s">
        <v>554</v>
      </c>
      <c r="E39" s="60">
        <v>100</v>
      </c>
      <c r="F39" s="60">
        <v>300</v>
      </c>
      <c r="G39" s="48"/>
      <c r="H39" s="61"/>
      <c r="I39" s="47"/>
      <c r="J39" s="80" t="s">
        <v>696</v>
      </c>
    </row>
    <row r="40" spans="1:10" ht="90" x14ac:dyDescent="0.25">
      <c r="A40" s="58">
        <v>37</v>
      </c>
      <c r="B40" s="41" t="s">
        <v>566</v>
      </c>
      <c r="C40" s="41" t="s">
        <v>697</v>
      </c>
      <c r="D40" s="59" t="s">
        <v>554</v>
      </c>
      <c r="E40" s="60">
        <v>10</v>
      </c>
      <c r="F40" s="60">
        <v>30</v>
      </c>
      <c r="G40" s="48"/>
      <c r="H40" s="61"/>
      <c r="I40" s="47"/>
      <c r="J40" s="80" t="s">
        <v>696</v>
      </c>
    </row>
    <row r="41" spans="1:10" ht="90" x14ac:dyDescent="0.25">
      <c r="A41" s="58">
        <v>38</v>
      </c>
      <c r="B41" s="41" t="s">
        <v>689</v>
      </c>
      <c r="C41" s="41" t="s">
        <v>704</v>
      </c>
      <c r="D41" s="59" t="s">
        <v>554</v>
      </c>
      <c r="E41" s="60">
        <f t="shared" si="0"/>
        <v>1</v>
      </c>
      <c r="F41" s="60">
        <v>3</v>
      </c>
      <c r="G41" s="48"/>
      <c r="H41" s="61"/>
      <c r="I41" s="47"/>
      <c r="J41" s="80" t="s">
        <v>696</v>
      </c>
    </row>
    <row r="42" spans="1:10" ht="90" x14ac:dyDescent="0.25">
      <c r="A42" s="58">
        <v>39</v>
      </c>
      <c r="B42" s="41" t="s">
        <v>690</v>
      </c>
      <c r="C42" s="41" t="s">
        <v>704</v>
      </c>
      <c r="D42" s="59" t="s">
        <v>554</v>
      </c>
      <c r="E42" s="60">
        <v>50</v>
      </c>
      <c r="F42" s="60">
        <v>150</v>
      </c>
      <c r="G42" s="48"/>
      <c r="H42" s="61"/>
      <c r="I42" s="47"/>
      <c r="J42" s="80" t="s">
        <v>696</v>
      </c>
    </row>
    <row r="43" spans="1:10" ht="90" x14ac:dyDescent="0.25">
      <c r="A43" s="7">
        <v>40</v>
      </c>
      <c r="B43" s="41" t="s">
        <v>192</v>
      </c>
      <c r="C43" s="41" t="s">
        <v>705</v>
      </c>
      <c r="D43" s="59" t="s">
        <v>554</v>
      </c>
      <c r="E43" s="60">
        <v>300</v>
      </c>
      <c r="F43" s="60">
        <v>900</v>
      </c>
      <c r="G43" s="48"/>
      <c r="H43" s="61"/>
      <c r="I43" s="47"/>
      <c r="J43" s="80" t="s">
        <v>696</v>
      </c>
    </row>
    <row r="44" spans="1:10" ht="90" x14ac:dyDescent="0.25">
      <c r="A44" s="7">
        <v>41</v>
      </c>
      <c r="B44" s="41" t="s">
        <v>187</v>
      </c>
      <c r="C44" s="41" t="s">
        <v>706</v>
      </c>
      <c r="D44" s="59" t="s">
        <v>554</v>
      </c>
      <c r="E44" s="60">
        <v>10</v>
      </c>
      <c r="F44" s="60">
        <v>30</v>
      </c>
      <c r="G44" s="48"/>
      <c r="H44" s="61"/>
      <c r="I44" s="47"/>
      <c r="J44" s="80" t="s">
        <v>696</v>
      </c>
    </row>
    <row r="45" spans="1:10" ht="90" x14ac:dyDescent="0.25">
      <c r="A45" s="7">
        <v>42</v>
      </c>
      <c r="B45" s="41" t="s">
        <v>193</v>
      </c>
      <c r="C45" s="41" t="s">
        <v>707</v>
      </c>
      <c r="D45" s="59" t="s">
        <v>554</v>
      </c>
      <c r="E45" s="60">
        <v>5</v>
      </c>
      <c r="F45" s="60">
        <v>15</v>
      </c>
      <c r="G45" s="48"/>
      <c r="H45" s="61"/>
      <c r="I45" s="47"/>
      <c r="J45" s="80" t="s">
        <v>728</v>
      </c>
    </row>
    <row r="46" spans="1:10" ht="90" x14ac:dyDescent="0.25">
      <c r="A46" s="58">
        <v>43</v>
      </c>
      <c r="B46" s="41" t="s">
        <v>576</v>
      </c>
      <c r="C46" s="41" t="s">
        <v>708</v>
      </c>
      <c r="D46" s="59">
        <v>91.831000000000003</v>
      </c>
      <c r="E46" s="60">
        <f t="shared" si="0"/>
        <v>1</v>
      </c>
      <c r="F46" s="60">
        <v>3</v>
      </c>
      <c r="G46" s="48"/>
      <c r="H46" s="61"/>
      <c r="I46" s="47"/>
      <c r="J46" s="80" t="s">
        <v>696</v>
      </c>
    </row>
    <row r="47" spans="1:10" ht="90" x14ac:dyDescent="0.25">
      <c r="A47" s="7">
        <v>44</v>
      </c>
      <c r="B47" s="41" t="s">
        <v>194</v>
      </c>
      <c r="C47" s="41" t="s">
        <v>709</v>
      </c>
      <c r="D47" s="59" t="s">
        <v>554</v>
      </c>
      <c r="E47" s="60">
        <f t="shared" si="0"/>
        <v>2</v>
      </c>
      <c r="F47" s="60">
        <v>6</v>
      </c>
      <c r="G47" s="48"/>
      <c r="H47" s="61"/>
      <c r="I47" s="47"/>
      <c r="J47" s="80" t="s">
        <v>696</v>
      </c>
    </row>
    <row r="48" spans="1:10" ht="90" x14ac:dyDescent="0.25">
      <c r="A48" s="7">
        <v>45</v>
      </c>
      <c r="B48" s="41" t="s">
        <v>631</v>
      </c>
      <c r="C48" s="41" t="s">
        <v>710</v>
      </c>
      <c r="D48" s="59" t="s">
        <v>554</v>
      </c>
      <c r="E48" s="60">
        <v>60</v>
      </c>
      <c r="F48" s="60">
        <v>180</v>
      </c>
      <c r="G48" s="48"/>
      <c r="H48" s="61"/>
      <c r="I48" s="47"/>
      <c r="J48" s="80" t="s">
        <v>696</v>
      </c>
    </row>
    <row r="49" spans="1:10" ht="90" x14ac:dyDescent="0.25">
      <c r="A49" s="7">
        <v>46</v>
      </c>
      <c r="B49" s="41" t="s">
        <v>632</v>
      </c>
      <c r="C49" s="41" t="s">
        <v>711</v>
      </c>
      <c r="D49" s="59" t="s">
        <v>554</v>
      </c>
      <c r="E49" s="60">
        <v>20</v>
      </c>
      <c r="F49" s="60">
        <v>60</v>
      </c>
      <c r="G49" s="48"/>
      <c r="H49" s="61"/>
      <c r="I49" s="47"/>
      <c r="J49" s="80" t="s">
        <v>696</v>
      </c>
    </row>
    <row r="50" spans="1:10" ht="90" x14ac:dyDescent="0.25">
      <c r="A50" s="7">
        <v>47</v>
      </c>
      <c r="B50" s="41" t="s">
        <v>633</v>
      </c>
      <c r="C50" s="41" t="s">
        <v>712</v>
      </c>
      <c r="D50" s="59" t="s">
        <v>554</v>
      </c>
      <c r="E50" s="60">
        <v>10</v>
      </c>
      <c r="F50" s="60">
        <v>30</v>
      </c>
      <c r="G50" s="48"/>
      <c r="H50" s="61"/>
      <c r="I50" s="47"/>
      <c r="J50" s="80" t="s">
        <v>696</v>
      </c>
    </row>
    <row r="51" spans="1:10" ht="90" x14ac:dyDescent="0.25">
      <c r="A51" s="7">
        <v>48</v>
      </c>
      <c r="B51" s="41" t="s">
        <v>634</v>
      </c>
      <c r="C51" s="41" t="s">
        <v>713</v>
      </c>
      <c r="D51" s="59" t="s">
        <v>554</v>
      </c>
      <c r="E51" s="60">
        <v>5</v>
      </c>
      <c r="F51" s="60">
        <v>15</v>
      </c>
      <c r="G51" s="48"/>
      <c r="H51" s="61"/>
      <c r="I51" s="47"/>
      <c r="J51" s="80" t="s">
        <v>696</v>
      </c>
    </row>
    <row r="52" spans="1:10" ht="90" x14ac:dyDescent="0.25">
      <c r="A52" s="7">
        <v>49</v>
      </c>
      <c r="B52" s="41" t="s">
        <v>184</v>
      </c>
      <c r="C52" s="41" t="s">
        <v>713</v>
      </c>
      <c r="D52" s="59" t="s">
        <v>554</v>
      </c>
      <c r="E52" s="60">
        <v>20</v>
      </c>
      <c r="F52" s="60">
        <v>60</v>
      </c>
      <c r="G52" s="48"/>
      <c r="H52" s="61"/>
      <c r="I52" s="47"/>
      <c r="J52" s="80" t="s">
        <v>696</v>
      </c>
    </row>
    <row r="53" spans="1:10" ht="90" x14ac:dyDescent="0.25">
      <c r="A53" s="58">
        <v>50</v>
      </c>
      <c r="B53" s="41" t="s">
        <v>672</v>
      </c>
      <c r="C53" s="41" t="s">
        <v>695</v>
      </c>
      <c r="D53" s="59" t="s">
        <v>554</v>
      </c>
      <c r="E53" s="60">
        <v>10</v>
      </c>
      <c r="F53" s="60">
        <v>30</v>
      </c>
      <c r="G53" s="48"/>
      <c r="H53" s="61"/>
      <c r="I53" s="47"/>
      <c r="J53" s="80" t="s">
        <v>696</v>
      </c>
    </row>
    <row r="54" spans="1:10" ht="90" x14ac:dyDescent="0.25">
      <c r="A54" s="58">
        <v>51</v>
      </c>
      <c r="B54" s="41" t="s">
        <v>691</v>
      </c>
      <c r="C54" s="41" t="s">
        <v>699</v>
      </c>
      <c r="D54" s="59" t="s">
        <v>554</v>
      </c>
      <c r="E54" s="60">
        <f t="shared" si="0"/>
        <v>4</v>
      </c>
      <c r="F54" s="60">
        <v>12</v>
      </c>
      <c r="G54" s="48"/>
      <c r="H54" s="61"/>
      <c r="I54" s="47"/>
      <c r="J54" s="80" t="s">
        <v>696</v>
      </c>
    </row>
    <row r="55" spans="1:10" ht="90" x14ac:dyDescent="0.25">
      <c r="A55" s="58">
        <v>52</v>
      </c>
      <c r="B55" s="41" t="s">
        <v>665</v>
      </c>
      <c r="C55" s="41" t="s">
        <v>701</v>
      </c>
      <c r="D55" s="59" t="s">
        <v>554</v>
      </c>
      <c r="E55" s="60">
        <v>1</v>
      </c>
      <c r="F55" s="60">
        <v>3</v>
      </c>
      <c r="G55" s="48"/>
      <c r="H55" s="61"/>
      <c r="I55" s="47"/>
      <c r="J55" s="80" t="s">
        <v>696</v>
      </c>
    </row>
    <row r="56" spans="1:10" ht="90" x14ac:dyDescent="0.25">
      <c r="A56" s="58">
        <v>53</v>
      </c>
      <c r="B56" s="41" t="s">
        <v>666</v>
      </c>
      <c r="C56" s="41" t="s">
        <v>714</v>
      </c>
      <c r="D56" s="59" t="s">
        <v>554</v>
      </c>
      <c r="E56" s="60">
        <v>1</v>
      </c>
      <c r="F56" s="60">
        <v>3</v>
      </c>
      <c r="G56" s="48"/>
      <c r="H56" s="61"/>
      <c r="I56" s="47"/>
      <c r="J56" s="80" t="s">
        <v>696</v>
      </c>
    </row>
    <row r="57" spans="1:10" ht="90" x14ac:dyDescent="0.25">
      <c r="A57" s="58">
        <v>54</v>
      </c>
      <c r="B57" s="41" t="s">
        <v>668</v>
      </c>
      <c r="C57" s="41" t="s">
        <v>715</v>
      </c>
      <c r="D57" s="59" t="s">
        <v>554</v>
      </c>
      <c r="E57" s="60">
        <f t="shared" si="0"/>
        <v>1</v>
      </c>
      <c r="F57" s="60">
        <v>3</v>
      </c>
      <c r="G57" s="75"/>
      <c r="H57" s="61"/>
      <c r="I57" s="47"/>
      <c r="J57" s="80" t="s">
        <v>696</v>
      </c>
    </row>
    <row r="58" spans="1:10" ht="90" x14ac:dyDescent="0.25">
      <c r="A58" s="58">
        <v>55</v>
      </c>
      <c r="B58" s="41" t="s">
        <v>787</v>
      </c>
      <c r="C58" s="41" t="s">
        <v>714</v>
      </c>
      <c r="D58" s="59" t="s">
        <v>554</v>
      </c>
      <c r="E58" s="60">
        <v>10</v>
      </c>
      <c r="F58" s="60">
        <v>30</v>
      </c>
      <c r="G58" s="75"/>
      <c r="H58" s="61"/>
      <c r="I58" s="47"/>
      <c r="J58" s="80" t="s">
        <v>696</v>
      </c>
    </row>
    <row r="59" spans="1:10" ht="90" x14ac:dyDescent="0.25">
      <c r="A59" s="58">
        <v>56</v>
      </c>
      <c r="B59" s="41" t="s">
        <v>667</v>
      </c>
      <c r="C59" s="41" t="s">
        <v>697</v>
      </c>
      <c r="D59" s="59" t="s">
        <v>554</v>
      </c>
      <c r="E59" s="60">
        <v>1</v>
      </c>
      <c r="F59" s="60">
        <v>3</v>
      </c>
      <c r="G59" s="48"/>
      <c r="H59" s="61"/>
      <c r="I59" s="47"/>
      <c r="J59" s="80" t="s">
        <v>696</v>
      </c>
    </row>
    <row r="60" spans="1:10" ht="90" x14ac:dyDescent="0.25">
      <c r="A60" s="58">
        <v>57</v>
      </c>
      <c r="B60" s="41" t="s">
        <v>568</v>
      </c>
      <c r="C60" s="41" t="s">
        <v>699</v>
      </c>
      <c r="D60" s="59" t="s">
        <v>554</v>
      </c>
      <c r="E60" s="60">
        <v>10</v>
      </c>
      <c r="F60" s="60">
        <v>30</v>
      </c>
      <c r="G60" s="48"/>
      <c r="H60" s="61"/>
      <c r="I60" s="47"/>
      <c r="J60" s="80" t="s">
        <v>696</v>
      </c>
    </row>
    <row r="61" spans="1:10" ht="90" x14ac:dyDescent="0.25">
      <c r="A61" s="58">
        <v>58</v>
      </c>
      <c r="B61" s="41" t="s">
        <v>569</v>
      </c>
      <c r="C61" s="41" t="s">
        <v>697</v>
      </c>
      <c r="D61" s="59" t="s">
        <v>554</v>
      </c>
      <c r="E61" s="60">
        <v>10</v>
      </c>
      <c r="F61" s="60">
        <v>30</v>
      </c>
      <c r="G61" s="48"/>
      <c r="H61" s="61"/>
      <c r="I61" s="47"/>
      <c r="J61" s="80" t="s">
        <v>696</v>
      </c>
    </row>
    <row r="62" spans="1:10" ht="90" x14ac:dyDescent="0.25">
      <c r="A62" s="58">
        <v>59</v>
      </c>
      <c r="B62" s="41" t="s">
        <v>570</v>
      </c>
      <c r="C62" s="41" t="s">
        <v>713</v>
      </c>
      <c r="D62" s="59" t="s">
        <v>554</v>
      </c>
      <c r="E62" s="60">
        <v>10</v>
      </c>
      <c r="F62" s="60">
        <v>30</v>
      </c>
      <c r="G62" s="48"/>
      <c r="H62" s="61"/>
      <c r="I62" s="47"/>
      <c r="J62" s="80" t="s">
        <v>696</v>
      </c>
    </row>
    <row r="63" spans="1:10" ht="90" x14ac:dyDescent="0.25">
      <c r="A63" s="58">
        <v>60</v>
      </c>
      <c r="B63" s="41" t="s">
        <v>571</v>
      </c>
      <c r="C63" s="41" t="s">
        <v>705</v>
      </c>
      <c r="D63" s="59" t="s">
        <v>554</v>
      </c>
      <c r="E63" s="60">
        <v>10</v>
      </c>
      <c r="F63" s="60">
        <v>30</v>
      </c>
      <c r="G63" s="48"/>
      <c r="H63" s="61"/>
      <c r="I63" s="47"/>
      <c r="J63" s="80" t="s">
        <v>696</v>
      </c>
    </row>
    <row r="64" spans="1:10" ht="112.5" x14ac:dyDescent="0.25">
      <c r="A64" s="58">
        <v>61</v>
      </c>
      <c r="B64" s="41" t="s">
        <v>185</v>
      </c>
      <c r="C64" s="41" t="s">
        <v>697</v>
      </c>
      <c r="D64" s="59" t="s">
        <v>554</v>
      </c>
      <c r="E64" s="60">
        <v>150</v>
      </c>
      <c r="F64" s="60">
        <v>450</v>
      </c>
      <c r="G64" s="48"/>
      <c r="H64" s="61"/>
      <c r="I64" s="47"/>
      <c r="J64" s="80" t="s">
        <v>729</v>
      </c>
    </row>
    <row r="65" spans="1:10" ht="112.5" x14ac:dyDescent="0.25">
      <c r="A65" s="58">
        <v>62</v>
      </c>
      <c r="B65" s="41" t="s">
        <v>638</v>
      </c>
      <c r="C65" s="41" t="s">
        <v>697</v>
      </c>
      <c r="D65" s="59" t="s">
        <v>554</v>
      </c>
      <c r="E65" s="60">
        <v>100</v>
      </c>
      <c r="F65" s="60">
        <v>300</v>
      </c>
      <c r="G65" s="48"/>
      <c r="H65" s="61"/>
      <c r="I65" s="47"/>
      <c r="J65" s="80" t="s">
        <v>729</v>
      </c>
    </row>
    <row r="66" spans="1:10" ht="112.5" x14ac:dyDescent="0.25">
      <c r="A66" s="58">
        <v>63</v>
      </c>
      <c r="B66" s="41" t="s">
        <v>639</v>
      </c>
      <c r="C66" s="41" t="s">
        <v>699</v>
      </c>
      <c r="D66" s="59" t="s">
        <v>554</v>
      </c>
      <c r="E66" s="60">
        <v>100</v>
      </c>
      <c r="F66" s="60">
        <v>300</v>
      </c>
      <c r="G66" s="48"/>
      <c r="H66" s="61"/>
      <c r="I66" s="47"/>
      <c r="J66" s="80" t="s">
        <v>729</v>
      </c>
    </row>
    <row r="67" spans="1:10" ht="112.5" x14ac:dyDescent="0.25">
      <c r="A67" s="45">
        <v>64</v>
      </c>
      <c r="B67" s="46" t="s">
        <v>636</v>
      </c>
      <c r="C67" s="46" t="s">
        <v>701</v>
      </c>
      <c r="D67" s="47" t="s">
        <v>554</v>
      </c>
      <c r="E67" s="55">
        <v>70</v>
      </c>
      <c r="F67" s="78">
        <v>210</v>
      </c>
      <c r="G67" s="76"/>
      <c r="H67" s="76"/>
      <c r="I67" s="76"/>
      <c r="J67" s="80" t="s">
        <v>729</v>
      </c>
    </row>
    <row r="68" spans="1:10" ht="112.5" x14ac:dyDescent="0.25">
      <c r="A68" s="77">
        <v>65</v>
      </c>
      <c r="B68" s="81" t="s">
        <v>637</v>
      </c>
      <c r="C68" s="46" t="s">
        <v>699</v>
      </c>
      <c r="D68" s="79" t="s">
        <v>554</v>
      </c>
      <c r="E68" s="79">
        <v>70</v>
      </c>
      <c r="F68" s="78">
        <v>210</v>
      </c>
      <c r="G68" s="76"/>
      <c r="H68" s="76"/>
      <c r="I68" s="76"/>
      <c r="J68" s="80" t="s">
        <v>729</v>
      </c>
    </row>
    <row r="69" spans="1:10" ht="112.5" x14ac:dyDescent="0.25">
      <c r="A69" s="7">
        <v>66</v>
      </c>
      <c r="B69" s="13" t="s">
        <v>640</v>
      </c>
      <c r="C69" s="41" t="s">
        <v>697</v>
      </c>
      <c r="D69" s="4" t="s">
        <v>554</v>
      </c>
      <c r="E69" s="10">
        <v>10</v>
      </c>
      <c r="F69" s="10">
        <v>30</v>
      </c>
      <c r="G69" s="28"/>
      <c r="H69" s="5"/>
      <c r="I69" s="12"/>
      <c r="J69" s="80" t="s">
        <v>730</v>
      </c>
    </row>
    <row r="70" spans="1:10" ht="112.5" x14ac:dyDescent="0.25">
      <c r="A70" s="58">
        <v>67</v>
      </c>
      <c r="B70" s="41" t="s">
        <v>625</v>
      </c>
      <c r="C70" s="41" t="s">
        <v>699</v>
      </c>
      <c r="D70" s="59" t="s">
        <v>554</v>
      </c>
      <c r="E70" s="60">
        <v>10</v>
      </c>
      <c r="F70" s="60">
        <v>30</v>
      </c>
      <c r="G70" s="48"/>
      <c r="H70" s="61"/>
      <c r="I70" s="47"/>
      <c r="J70" s="80" t="s">
        <v>730</v>
      </c>
    </row>
    <row r="71" spans="1:10" ht="112.5" x14ac:dyDescent="0.25">
      <c r="A71" s="7">
        <v>68</v>
      </c>
      <c r="B71" s="41" t="s">
        <v>641</v>
      </c>
      <c r="C71" s="41" t="s">
        <v>701</v>
      </c>
      <c r="D71" s="59" t="s">
        <v>554</v>
      </c>
      <c r="E71" s="60">
        <f t="shared" ref="E71:E114" si="1">F71/3</f>
        <v>2</v>
      </c>
      <c r="F71" s="60">
        <v>6</v>
      </c>
      <c r="G71" s="48"/>
      <c r="H71" s="61"/>
      <c r="I71" s="47"/>
      <c r="J71" s="80" t="s">
        <v>731</v>
      </c>
    </row>
    <row r="72" spans="1:10" ht="112.5" x14ac:dyDescent="0.25">
      <c r="A72" s="7">
        <v>69</v>
      </c>
      <c r="B72" s="41" t="s">
        <v>627</v>
      </c>
      <c r="C72" s="41" t="s">
        <v>699</v>
      </c>
      <c r="D72" s="59" t="s">
        <v>554</v>
      </c>
      <c r="E72" s="60">
        <v>10</v>
      </c>
      <c r="F72" s="60">
        <v>30</v>
      </c>
      <c r="G72" s="48"/>
      <c r="H72" s="61"/>
      <c r="I72" s="47"/>
      <c r="J72" s="80" t="s">
        <v>731</v>
      </c>
    </row>
    <row r="73" spans="1:10" ht="112.5" x14ac:dyDescent="0.25">
      <c r="A73" s="7">
        <v>70</v>
      </c>
      <c r="B73" s="41" t="s">
        <v>644</v>
      </c>
      <c r="C73" s="41" t="s">
        <v>701</v>
      </c>
      <c r="D73" s="59" t="s">
        <v>554</v>
      </c>
      <c r="E73" s="60">
        <v>10</v>
      </c>
      <c r="F73" s="60">
        <v>30</v>
      </c>
      <c r="G73" s="48"/>
      <c r="H73" s="61"/>
      <c r="I73" s="47"/>
      <c r="J73" s="80" t="s">
        <v>731</v>
      </c>
    </row>
    <row r="74" spans="1:10" ht="112.5" x14ac:dyDescent="0.25">
      <c r="A74" s="58">
        <v>71</v>
      </c>
      <c r="B74" s="41" t="s">
        <v>628</v>
      </c>
      <c r="C74" s="41" t="s">
        <v>699</v>
      </c>
      <c r="D74" s="59" t="s">
        <v>554</v>
      </c>
      <c r="E74" s="60">
        <v>10</v>
      </c>
      <c r="F74" s="60">
        <v>30</v>
      </c>
      <c r="G74" s="48"/>
      <c r="H74" s="61"/>
      <c r="I74" s="47"/>
      <c r="J74" s="80" t="s">
        <v>731</v>
      </c>
    </row>
    <row r="75" spans="1:10" ht="112.5" x14ac:dyDescent="0.25">
      <c r="A75" s="58">
        <v>72</v>
      </c>
      <c r="B75" s="41" t="s">
        <v>643</v>
      </c>
      <c r="C75" s="41" t="s">
        <v>701</v>
      </c>
      <c r="D75" s="59" t="s">
        <v>554</v>
      </c>
      <c r="E75" s="60">
        <f t="shared" si="1"/>
        <v>1</v>
      </c>
      <c r="F75" s="60">
        <v>3</v>
      </c>
      <c r="G75" s="48"/>
      <c r="H75" s="61"/>
      <c r="I75" s="47"/>
      <c r="J75" s="80" t="s">
        <v>731</v>
      </c>
    </row>
    <row r="76" spans="1:10" ht="112.5" x14ac:dyDescent="0.25">
      <c r="A76" s="58">
        <v>73</v>
      </c>
      <c r="B76" s="41" t="s">
        <v>642</v>
      </c>
      <c r="C76" s="41" t="s">
        <v>699</v>
      </c>
      <c r="D76" s="59" t="s">
        <v>554</v>
      </c>
      <c r="E76" s="60">
        <f t="shared" si="1"/>
        <v>1</v>
      </c>
      <c r="F76" s="60">
        <v>3</v>
      </c>
      <c r="G76" s="48"/>
      <c r="H76" s="61"/>
      <c r="I76" s="47"/>
      <c r="J76" s="80" t="s">
        <v>731</v>
      </c>
    </row>
    <row r="77" spans="1:10" ht="112.5" x14ac:dyDescent="0.25">
      <c r="A77" s="7">
        <v>74</v>
      </c>
      <c r="B77" s="41" t="s">
        <v>664</v>
      </c>
      <c r="C77" s="41" t="s">
        <v>701</v>
      </c>
      <c r="D77" s="59" t="s">
        <v>554</v>
      </c>
      <c r="E77" s="60">
        <v>1</v>
      </c>
      <c r="F77" s="60">
        <v>3</v>
      </c>
      <c r="G77" s="48"/>
      <c r="H77" s="61"/>
      <c r="I77" s="47"/>
      <c r="J77" s="80" t="s">
        <v>731</v>
      </c>
    </row>
    <row r="78" spans="1:10" ht="112.5" x14ac:dyDescent="0.25">
      <c r="A78" s="58">
        <v>75</v>
      </c>
      <c r="B78" s="41" t="s">
        <v>614</v>
      </c>
      <c r="C78" s="41" t="s">
        <v>699</v>
      </c>
      <c r="D78" s="59" t="s">
        <v>554</v>
      </c>
      <c r="E78" s="60">
        <f t="shared" si="1"/>
        <v>1</v>
      </c>
      <c r="F78" s="60">
        <v>3</v>
      </c>
      <c r="G78" s="75"/>
      <c r="H78" s="61"/>
      <c r="I78" s="47"/>
      <c r="J78" s="80" t="s">
        <v>731</v>
      </c>
    </row>
    <row r="79" spans="1:10" ht="90" x14ac:dyDescent="0.25">
      <c r="A79" s="7">
        <v>76</v>
      </c>
      <c r="B79" s="41" t="s">
        <v>186</v>
      </c>
      <c r="C79" s="41" t="s">
        <v>716</v>
      </c>
      <c r="D79" s="59" t="s">
        <v>554</v>
      </c>
      <c r="E79" s="60">
        <v>10</v>
      </c>
      <c r="F79" s="60">
        <v>30</v>
      </c>
      <c r="G79" s="48"/>
      <c r="H79" s="61"/>
      <c r="I79" s="47"/>
      <c r="J79" s="80" t="s">
        <v>696</v>
      </c>
    </row>
    <row r="80" spans="1:10" ht="127.5" x14ac:dyDescent="0.25">
      <c r="A80" s="27">
        <v>77</v>
      </c>
      <c r="B80" s="26" t="s">
        <v>789</v>
      </c>
      <c r="C80" s="46" t="s">
        <v>717</v>
      </c>
      <c r="D80" s="12"/>
      <c r="E80" s="35">
        <v>120</v>
      </c>
      <c r="F80" s="35">
        <v>360</v>
      </c>
      <c r="G80" s="28"/>
      <c r="H80" s="28"/>
      <c r="I80" s="12"/>
      <c r="J80" s="80" t="s">
        <v>788</v>
      </c>
    </row>
    <row r="81" spans="1:10" ht="90" x14ac:dyDescent="0.25">
      <c r="A81" s="58">
        <v>78</v>
      </c>
      <c r="B81" s="41" t="s">
        <v>573</v>
      </c>
      <c r="C81" s="41" t="s">
        <v>716</v>
      </c>
      <c r="D81" s="59" t="s">
        <v>554</v>
      </c>
      <c r="E81" s="60">
        <v>10</v>
      </c>
      <c r="F81" s="60">
        <v>30</v>
      </c>
      <c r="G81" s="48"/>
      <c r="H81" s="61"/>
      <c r="I81" s="12"/>
      <c r="J81" s="80" t="s">
        <v>696</v>
      </c>
    </row>
    <row r="82" spans="1:10" ht="90" x14ac:dyDescent="0.25">
      <c r="A82" s="7">
        <v>79</v>
      </c>
      <c r="B82" s="41" t="s">
        <v>733</v>
      </c>
      <c r="C82" s="41" t="s">
        <v>734</v>
      </c>
      <c r="D82" s="59" t="s">
        <v>554</v>
      </c>
      <c r="E82" s="60">
        <v>20</v>
      </c>
      <c r="F82" s="60">
        <v>60</v>
      </c>
      <c r="G82" s="48"/>
      <c r="H82" s="61"/>
      <c r="I82" s="12"/>
      <c r="J82" s="80" t="s">
        <v>732</v>
      </c>
    </row>
    <row r="83" spans="1:10" ht="90" x14ac:dyDescent="0.25">
      <c r="A83" s="7">
        <v>80</v>
      </c>
      <c r="B83" s="41" t="s">
        <v>675</v>
      </c>
      <c r="C83" s="41" t="s">
        <v>700</v>
      </c>
      <c r="D83" s="59" t="s">
        <v>554</v>
      </c>
      <c r="E83" s="60">
        <v>20</v>
      </c>
      <c r="F83" s="60">
        <v>60</v>
      </c>
      <c r="G83" s="48"/>
      <c r="H83" s="61"/>
      <c r="I83" s="12"/>
      <c r="J83" s="80" t="s">
        <v>696</v>
      </c>
    </row>
    <row r="84" spans="1:10" ht="90" x14ac:dyDescent="0.25">
      <c r="A84" s="7">
        <v>81</v>
      </c>
      <c r="B84" s="41" t="s">
        <v>663</v>
      </c>
      <c r="C84" s="41" t="s">
        <v>718</v>
      </c>
      <c r="D84" s="59" t="s">
        <v>554</v>
      </c>
      <c r="E84" s="60">
        <v>20</v>
      </c>
      <c r="F84" s="60">
        <v>60</v>
      </c>
      <c r="G84" s="48"/>
      <c r="H84" s="61"/>
      <c r="I84" s="12"/>
      <c r="J84" s="80" t="s">
        <v>696</v>
      </c>
    </row>
    <row r="85" spans="1:10" ht="90" x14ac:dyDescent="0.25">
      <c r="A85" s="58">
        <v>82</v>
      </c>
      <c r="B85" s="41" t="s">
        <v>567</v>
      </c>
      <c r="C85" s="41" t="s">
        <v>719</v>
      </c>
      <c r="D85" s="59" t="s">
        <v>554</v>
      </c>
      <c r="E85" s="60">
        <v>1</v>
      </c>
      <c r="F85" s="60">
        <v>3</v>
      </c>
      <c r="G85" s="48"/>
      <c r="H85" s="61"/>
      <c r="I85" s="47"/>
      <c r="J85" s="80" t="s">
        <v>696</v>
      </c>
    </row>
    <row r="86" spans="1:10" ht="90" x14ac:dyDescent="0.25">
      <c r="A86" s="58">
        <v>83</v>
      </c>
      <c r="B86" s="41" t="s">
        <v>645</v>
      </c>
      <c r="C86" s="41" t="s">
        <v>697</v>
      </c>
      <c r="D86" s="59" t="s">
        <v>554</v>
      </c>
      <c r="E86" s="60">
        <f t="shared" si="1"/>
        <v>8</v>
      </c>
      <c r="F86" s="60">
        <v>24</v>
      </c>
      <c r="G86" s="48"/>
      <c r="H86" s="61"/>
      <c r="I86" s="47"/>
      <c r="J86" s="80" t="s">
        <v>696</v>
      </c>
    </row>
    <row r="87" spans="1:10" ht="90" x14ac:dyDescent="0.25">
      <c r="A87" s="58">
        <v>84</v>
      </c>
      <c r="B87" s="41" t="s">
        <v>629</v>
      </c>
      <c r="C87" s="41" t="s">
        <v>699</v>
      </c>
      <c r="D87" s="59" t="s">
        <v>554</v>
      </c>
      <c r="E87" s="60">
        <f t="shared" si="1"/>
        <v>1</v>
      </c>
      <c r="F87" s="60">
        <v>3</v>
      </c>
      <c r="G87" s="48"/>
      <c r="H87" s="61"/>
      <c r="I87" s="47"/>
      <c r="J87" s="80" t="s">
        <v>696</v>
      </c>
    </row>
    <row r="88" spans="1:10" ht="101.25" x14ac:dyDescent="0.25">
      <c r="A88" s="58">
        <v>85</v>
      </c>
      <c r="B88" s="41" t="s">
        <v>646</v>
      </c>
      <c r="C88" s="41" t="s">
        <v>697</v>
      </c>
      <c r="D88" s="59" t="s">
        <v>554</v>
      </c>
      <c r="E88" s="60">
        <v>5</v>
      </c>
      <c r="F88" s="60">
        <v>10</v>
      </c>
      <c r="G88" s="48"/>
      <c r="H88" s="61"/>
      <c r="I88" s="47"/>
      <c r="J88" s="80" t="s">
        <v>736</v>
      </c>
    </row>
    <row r="89" spans="1:10" ht="101.25" x14ac:dyDescent="0.25">
      <c r="A89" s="58">
        <v>86</v>
      </c>
      <c r="B89" s="41" t="s">
        <v>630</v>
      </c>
      <c r="C89" s="41" t="s">
        <v>699</v>
      </c>
      <c r="D89" s="59" t="s">
        <v>554</v>
      </c>
      <c r="E89" s="60">
        <v>5</v>
      </c>
      <c r="F89" s="60">
        <v>10</v>
      </c>
      <c r="G89" s="48"/>
      <c r="H89" s="61"/>
      <c r="I89" s="47"/>
      <c r="J89" s="80" t="s">
        <v>736</v>
      </c>
    </row>
    <row r="90" spans="1:10" ht="101.25" x14ac:dyDescent="0.25">
      <c r="A90" s="7">
        <v>87</v>
      </c>
      <c r="B90" s="41" t="s">
        <v>635</v>
      </c>
      <c r="C90" s="41" t="s">
        <v>701</v>
      </c>
      <c r="D90" s="59" t="s">
        <v>554</v>
      </c>
      <c r="E90" s="60">
        <v>1</v>
      </c>
      <c r="F90" s="60">
        <v>3</v>
      </c>
      <c r="G90" s="48"/>
      <c r="H90" s="61"/>
      <c r="I90" s="47"/>
      <c r="J90" s="80" t="s">
        <v>735</v>
      </c>
    </row>
    <row r="91" spans="1:10" ht="180" x14ac:dyDescent="0.25">
      <c r="A91" s="58">
        <v>88</v>
      </c>
      <c r="B91" s="41" t="s">
        <v>692</v>
      </c>
      <c r="C91" s="41" t="s">
        <v>720</v>
      </c>
      <c r="D91" s="59" t="s">
        <v>554</v>
      </c>
      <c r="E91" s="60">
        <v>1</v>
      </c>
      <c r="F91" s="60">
        <v>3</v>
      </c>
      <c r="G91" s="75"/>
      <c r="H91" s="61"/>
      <c r="I91" s="47"/>
      <c r="J91" s="80" t="s">
        <v>791</v>
      </c>
    </row>
    <row r="92" spans="1:10" ht="112.5" x14ac:dyDescent="0.25">
      <c r="A92" s="7">
        <v>89</v>
      </c>
      <c r="B92" s="41" t="s">
        <v>693</v>
      </c>
      <c r="C92" s="41" t="s">
        <v>720</v>
      </c>
      <c r="D92" s="59" t="s">
        <v>554</v>
      </c>
      <c r="E92" s="60">
        <v>1</v>
      </c>
      <c r="F92" s="60">
        <v>3</v>
      </c>
      <c r="G92" s="48"/>
      <c r="H92" s="61"/>
      <c r="I92" s="47"/>
      <c r="J92" s="80" t="s">
        <v>790</v>
      </c>
    </row>
    <row r="93" spans="1:10" ht="112.5" x14ac:dyDescent="0.25">
      <c r="A93" s="7">
        <v>90</v>
      </c>
      <c r="B93" s="41" t="s">
        <v>626</v>
      </c>
      <c r="C93" s="41" t="s">
        <v>721</v>
      </c>
      <c r="D93" s="59" t="s">
        <v>572</v>
      </c>
      <c r="E93" s="60">
        <f t="shared" si="1"/>
        <v>3</v>
      </c>
      <c r="F93" s="60">
        <v>9</v>
      </c>
      <c r="G93" s="48"/>
      <c r="H93" s="61"/>
      <c r="I93" s="47"/>
      <c r="J93" s="80" t="s">
        <v>790</v>
      </c>
    </row>
    <row r="94" spans="1:10" ht="114.75" x14ac:dyDescent="0.25">
      <c r="A94" s="45">
        <v>91</v>
      </c>
      <c r="B94" s="46" t="s">
        <v>684</v>
      </c>
      <c r="C94" s="46" t="s">
        <v>722</v>
      </c>
      <c r="D94" s="47" t="s">
        <v>388</v>
      </c>
      <c r="E94" s="55">
        <v>120</v>
      </c>
      <c r="F94" s="55">
        <v>360</v>
      </c>
      <c r="G94" s="48"/>
      <c r="H94" s="48"/>
      <c r="I94" s="47"/>
      <c r="J94" s="80" t="s">
        <v>737</v>
      </c>
    </row>
    <row r="95" spans="1:10" ht="90" x14ac:dyDescent="0.25">
      <c r="A95" s="27">
        <v>92</v>
      </c>
      <c r="B95" s="26" t="s">
        <v>694</v>
      </c>
      <c r="C95" s="26" t="s">
        <v>700</v>
      </c>
      <c r="D95" s="12"/>
      <c r="E95" s="35">
        <v>150</v>
      </c>
      <c r="F95" s="35">
        <v>450</v>
      </c>
      <c r="G95" s="28"/>
      <c r="H95" s="28"/>
      <c r="I95" s="12"/>
      <c r="J95" s="80" t="s">
        <v>696</v>
      </c>
    </row>
    <row r="96" spans="1:10" ht="112.5" x14ac:dyDescent="0.25">
      <c r="A96" s="7">
        <v>93</v>
      </c>
      <c r="B96" s="13" t="s">
        <v>188</v>
      </c>
      <c r="C96" s="13" t="s">
        <v>723</v>
      </c>
      <c r="D96" s="4"/>
      <c r="E96" s="10">
        <f t="shared" si="1"/>
        <v>321</v>
      </c>
      <c r="F96" s="10">
        <v>963</v>
      </c>
      <c r="G96" s="28"/>
      <c r="H96" s="5"/>
      <c r="I96" s="12"/>
      <c r="J96" s="80" t="s">
        <v>792</v>
      </c>
    </row>
    <row r="97" spans="1:10" ht="101.25" x14ac:dyDescent="0.25">
      <c r="A97" s="7">
        <v>94</v>
      </c>
      <c r="B97" s="13" t="s">
        <v>189</v>
      </c>
      <c r="C97" s="13" t="s">
        <v>724</v>
      </c>
      <c r="D97" s="4"/>
      <c r="E97" s="10">
        <f t="shared" si="1"/>
        <v>44</v>
      </c>
      <c r="F97" s="10">
        <v>132</v>
      </c>
      <c r="G97" s="28"/>
      <c r="H97" s="5"/>
      <c r="I97" s="12"/>
      <c r="J97" s="80" t="s">
        <v>793</v>
      </c>
    </row>
    <row r="98" spans="1:10" ht="101.25" x14ac:dyDescent="0.25">
      <c r="A98" s="7">
        <v>95</v>
      </c>
      <c r="B98" s="13" t="s">
        <v>190</v>
      </c>
      <c r="C98" s="13" t="s">
        <v>725</v>
      </c>
      <c r="D98" s="4"/>
      <c r="E98" s="10">
        <f t="shared" si="1"/>
        <v>31</v>
      </c>
      <c r="F98" s="10">
        <v>93</v>
      </c>
      <c r="G98" s="28"/>
      <c r="H98" s="5"/>
      <c r="I98" s="12"/>
      <c r="J98" s="80" t="s">
        <v>793</v>
      </c>
    </row>
    <row r="99" spans="1:10" ht="101.25" x14ac:dyDescent="0.25">
      <c r="A99" s="58">
        <v>96</v>
      </c>
      <c r="B99" s="41" t="s">
        <v>615</v>
      </c>
      <c r="C99" s="41" t="s">
        <v>726</v>
      </c>
      <c r="D99" s="59"/>
      <c r="E99" s="60">
        <v>1</v>
      </c>
      <c r="F99" s="60">
        <v>3</v>
      </c>
      <c r="G99" s="52"/>
      <c r="H99" s="5"/>
      <c r="I99" s="12"/>
      <c r="J99" s="80" t="s">
        <v>793</v>
      </c>
    </row>
    <row r="100" spans="1:10" ht="101.25" x14ac:dyDescent="0.25">
      <c r="A100" s="58">
        <v>97</v>
      </c>
      <c r="B100" s="39" t="s">
        <v>574</v>
      </c>
      <c r="C100" s="41" t="s">
        <v>727</v>
      </c>
      <c r="D100" s="59"/>
      <c r="E100" s="60">
        <f t="shared" si="1"/>
        <v>259</v>
      </c>
      <c r="F100" s="60">
        <v>777</v>
      </c>
      <c r="G100" s="44"/>
      <c r="H100" s="5"/>
      <c r="I100" s="12"/>
      <c r="J100" s="80" t="s">
        <v>793</v>
      </c>
    </row>
    <row r="101" spans="1:10" ht="101.25" x14ac:dyDescent="0.25">
      <c r="A101" s="7">
        <v>98</v>
      </c>
      <c r="B101" s="13" t="s">
        <v>647</v>
      </c>
      <c r="C101" s="13" t="s">
        <v>727</v>
      </c>
      <c r="D101" s="4"/>
      <c r="E101" s="10">
        <f t="shared" si="1"/>
        <v>8</v>
      </c>
      <c r="F101" s="10">
        <v>24</v>
      </c>
      <c r="G101" s="28"/>
      <c r="H101" s="5"/>
      <c r="I101" s="12"/>
      <c r="J101" s="80" t="s">
        <v>793</v>
      </c>
    </row>
    <row r="102" spans="1:10" ht="101.25" x14ac:dyDescent="0.25">
      <c r="A102" s="69">
        <v>99</v>
      </c>
      <c r="B102" s="39" t="s">
        <v>648</v>
      </c>
      <c r="C102" s="41" t="s">
        <v>727</v>
      </c>
      <c r="D102" s="59"/>
      <c r="E102" s="60">
        <v>1</v>
      </c>
      <c r="F102" s="60">
        <v>3</v>
      </c>
      <c r="G102" s="44"/>
      <c r="H102" s="5"/>
      <c r="I102" s="12"/>
      <c r="J102" s="80" t="s">
        <v>793</v>
      </c>
    </row>
    <row r="103" spans="1:10" ht="101.25" x14ac:dyDescent="0.25">
      <c r="A103" s="69">
        <v>100</v>
      </c>
      <c r="B103" s="39" t="s">
        <v>649</v>
      </c>
      <c r="C103" s="41" t="s">
        <v>720</v>
      </c>
      <c r="D103" s="59" t="s">
        <v>554</v>
      </c>
      <c r="E103" s="60">
        <f t="shared" si="1"/>
        <v>1</v>
      </c>
      <c r="F103" s="60">
        <v>3</v>
      </c>
      <c r="G103" s="44"/>
      <c r="H103" s="5"/>
      <c r="I103" s="12"/>
      <c r="J103" s="80" t="s">
        <v>793</v>
      </c>
    </row>
    <row r="104" spans="1:10" ht="101.25" x14ac:dyDescent="0.25">
      <c r="A104" s="69">
        <v>101</v>
      </c>
      <c r="B104" s="39" t="s">
        <v>650</v>
      </c>
      <c r="C104" s="41" t="s">
        <v>720</v>
      </c>
      <c r="D104" s="59" t="s">
        <v>554</v>
      </c>
      <c r="E104" s="60">
        <f t="shared" si="1"/>
        <v>11</v>
      </c>
      <c r="F104" s="60">
        <v>33</v>
      </c>
      <c r="G104" s="44"/>
      <c r="H104" s="5"/>
      <c r="I104" s="12"/>
      <c r="J104" s="80" t="s">
        <v>793</v>
      </c>
    </row>
    <row r="105" spans="1:10" ht="101.25" x14ac:dyDescent="0.25">
      <c r="A105" s="69">
        <v>102</v>
      </c>
      <c r="B105" s="39" t="s">
        <v>794</v>
      </c>
      <c r="C105" s="41" t="s">
        <v>720</v>
      </c>
      <c r="D105" s="59"/>
      <c r="E105" s="60">
        <v>50</v>
      </c>
      <c r="F105" s="60">
        <v>150</v>
      </c>
      <c r="G105" s="44"/>
      <c r="H105" s="5"/>
      <c r="I105" s="12"/>
      <c r="J105" s="80" t="s">
        <v>793</v>
      </c>
    </row>
    <row r="106" spans="1:10" ht="101.25" x14ac:dyDescent="0.25">
      <c r="A106" s="69">
        <v>103</v>
      </c>
      <c r="B106" s="39" t="s">
        <v>651</v>
      </c>
      <c r="C106" s="41" t="s">
        <v>720</v>
      </c>
      <c r="D106" s="59" t="s">
        <v>554</v>
      </c>
      <c r="E106" s="60">
        <f t="shared" si="1"/>
        <v>1</v>
      </c>
      <c r="F106" s="60">
        <v>3</v>
      </c>
      <c r="G106" s="44"/>
      <c r="H106" s="5"/>
      <c r="I106" s="12"/>
      <c r="J106" s="80" t="s">
        <v>793</v>
      </c>
    </row>
    <row r="107" spans="1:10" ht="101.25" x14ac:dyDescent="0.25">
      <c r="A107" s="69">
        <v>104</v>
      </c>
      <c r="B107" s="39" t="s">
        <v>652</v>
      </c>
      <c r="C107" s="41" t="s">
        <v>720</v>
      </c>
      <c r="D107" s="59" t="s">
        <v>554</v>
      </c>
      <c r="E107" s="60">
        <f t="shared" si="1"/>
        <v>1</v>
      </c>
      <c r="F107" s="60">
        <v>3</v>
      </c>
      <c r="G107" s="44"/>
      <c r="H107" s="5"/>
      <c r="I107" s="12"/>
      <c r="J107" s="80" t="s">
        <v>793</v>
      </c>
    </row>
    <row r="108" spans="1:10" ht="101.25" x14ac:dyDescent="0.25">
      <c r="A108" s="69">
        <v>105</v>
      </c>
      <c r="B108" s="39" t="s">
        <v>653</v>
      </c>
      <c r="C108" s="41" t="s">
        <v>720</v>
      </c>
      <c r="D108" s="59" t="s">
        <v>554</v>
      </c>
      <c r="E108" s="60">
        <f t="shared" si="1"/>
        <v>2</v>
      </c>
      <c r="F108" s="60">
        <v>6</v>
      </c>
      <c r="G108" s="44"/>
      <c r="H108" s="5"/>
      <c r="I108" s="12"/>
      <c r="J108" s="80" t="s">
        <v>793</v>
      </c>
    </row>
    <row r="109" spans="1:10" ht="94.5" customHeight="1" x14ac:dyDescent="0.25">
      <c r="A109" s="69">
        <v>106</v>
      </c>
      <c r="B109" s="39" t="s">
        <v>654</v>
      </c>
      <c r="C109" s="41" t="s">
        <v>720</v>
      </c>
      <c r="D109" s="59" t="s">
        <v>554</v>
      </c>
      <c r="E109" s="60">
        <f t="shared" si="1"/>
        <v>1</v>
      </c>
      <c r="F109" s="60">
        <v>3</v>
      </c>
      <c r="G109" s="44"/>
      <c r="H109" s="5"/>
      <c r="I109" s="12"/>
      <c r="J109" s="80" t="s">
        <v>793</v>
      </c>
    </row>
    <row r="110" spans="1:10" ht="101.25" x14ac:dyDescent="0.25">
      <c r="A110" s="69">
        <v>107</v>
      </c>
      <c r="B110" s="39" t="s">
        <v>655</v>
      </c>
      <c r="C110" s="41" t="s">
        <v>720</v>
      </c>
      <c r="D110" s="59" t="s">
        <v>554</v>
      </c>
      <c r="E110" s="60">
        <v>1</v>
      </c>
      <c r="F110" s="60">
        <v>3</v>
      </c>
      <c r="G110" s="44"/>
      <c r="H110" s="5"/>
      <c r="I110" s="12"/>
      <c r="J110" s="80" t="s">
        <v>793</v>
      </c>
    </row>
    <row r="111" spans="1:10" ht="101.25" x14ac:dyDescent="0.25">
      <c r="A111" s="69">
        <v>108</v>
      </c>
      <c r="B111" s="39" t="s">
        <v>656</v>
      </c>
      <c r="C111" s="41" t="s">
        <v>720</v>
      </c>
      <c r="D111" s="59" t="s">
        <v>554</v>
      </c>
      <c r="E111" s="60">
        <v>1</v>
      </c>
      <c r="F111" s="60">
        <v>3</v>
      </c>
      <c r="G111" s="44"/>
      <c r="H111" s="5"/>
      <c r="I111" s="12"/>
      <c r="J111" s="80" t="s">
        <v>793</v>
      </c>
    </row>
    <row r="112" spans="1:10" ht="101.25" x14ac:dyDescent="0.25">
      <c r="A112" s="69">
        <v>109</v>
      </c>
      <c r="B112" s="39" t="s">
        <v>657</v>
      </c>
      <c r="C112" s="41" t="s">
        <v>720</v>
      </c>
      <c r="D112" s="59" t="s">
        <v>554</v>
      </c>
      <c r="E112" s="60">
        <f t="shared" si="1"/>
        <v>12</v>
      </c>
      <c r="F112" s="60">
        <v>36</v>
      </c>
      <c r="G112" s="44"/>
      <c r="H112" s="5"/>
      <c r="I112" s="12"/>
      <c r="J112" s="80" t="s">
        <v>793</v>
      </c>
    </row>
    <row r="113" spans="1:10" ht="101.25" x14ac:dyDescent="0.25">
      <c r="A113" s="69">
        <v>110</v>
      </c>
      <c r="B113" s="39" t="s">
        <v>658</v>
      </c>
      <c r="C113" s="41" t="s">
        <v>720</v>
      </c>
      <c r="D113" s="59" t="s">
        <v>554</v>
      </c>
      <c r="E113" s="60">
        <f t="shared" si="1"/>
        <v>2</v>
      </c>
      <c r="F113" s="60">
        <v>6</v>
      </c>
      <c r="G113" s="44"/>
      <c r="H113" s="5"/>
      <c r="I113" s="12"/>
      <c r="J113" s="80" t="s">
        <v>793</v>
      </c>
    </row>
    <row r="114" spans="1:10" ht="101.25" x14ac:dyDescent="0.25">
      <c r="A114" s="69">
        <v>111</v>
      </c>
      <c r="B114" s="39" t="s">
        <v>659</v>
      </c>
      <c r="C114" s="41" t="s">
        <v>720</v>
      </c>
      <c r="D114" s="59" t="s">
        <v>554</v>
      </c>
      <c r="E114" s="60">
        <f t="shared" si="1"/>
        <v>2</v>
      </c>
      <c r="F114" s="60">
        <v>6</v>
      </c>
      <c r="G114" s="44"/>
      <c r="H114" s="5"/>
      <c r="I114" s="12"/>
      <c r="J114" s="80" t="s">
        <v>793</v>
      </c>
    </row>
    <row r="115" spans="1:10" ht="101.25" x14ac:dyDescent="0.25">
      <c r="A115" s="69">
        <v>112</v>
      </c>
      <c r="B115" s="39" t="s">
        <v>660</v>
      </c>
      <c r="C115" s="41" t="s">
        <v>720</v>
      </c>
      <c r="D115" s="59" t="s">
        <v>554</v>
      </c>
      <c r="E115" s="60">
        <v>1</v>
      </c>
      <c r="F115" s="60">
        <v>3</v>
      </c>
      <c r="G115" s="44"/>
      <c r="H115" s="5"/>
      <c r="I115" s="12"/>
      <c r="J115" s="80" t="s">
        <v>793</v>
      </c>
    </row>
    <row r="116" spans="1:10" ht="101.25" x14ac:dyDescent="0.25">
      <c r="A116" s="69">
        <v>113</v>
      </c>
      <c r="B116" s="39" t="s">
        <v>661</v>
      </c>
      <c r="C116" s="41" t="s">
        <v>720</v>
      </c>
      <c r="D116" s="59" t="s">
        <v>554</v>
      </c>
      <c r="E116" s="60">
        <v>1</v>
      </c>
      <c r="F116" s="60">
        <v>3</v>
      </c>
      <c r="G116" s="44"/>
      <c r="H116" s="5"/>
      <c r="I116" s="12"/>
      <c r="J116" s="80" t="s">
        <v>793</v>
      </c>
    </row>
    <row r="117" spans="1:10" ht="101.25" x14ac:dyDescent="0.25">
      <c r="A117" s="69">
        <v>114</v>
      </c>
      <c r="B117" s="39" t="s">
        <v>662</v>
      </c>
      <c r="C117" s="41" t="s">
        <v>720</v>
      </c>
      <c r="D117" s="59" t="s">
        <v>554</v>
      </c>
      <c r="E117" s="60">
        <v>1</v>
      </c>
      <c r="F117" s="60">
        <v>3</v>
      </c>
      <c r="G117" s="44"/>
      <c r="H117" s="5"/>
      <c r="I117" s="12"/>
      <c r="J117" s="80" t="s">
        <v>793</v>
      </c>
    </row>
    <row r="118" spans="1:10" ht="101.25" x14ac:dyDescent="0.25">
      <c r="A118" s="69">
        <v>115</v>
      </c>
      <c r="B118" s="39" t="s">
        <v>795</v>
      </c>
      <c r="C118" s="41" t="s">
        <v>720</v>
      </c>
      <c r="D118" s="59" t="s">
        <v>554</v>
      </c>
      <c r="E118" s="60">
        <v>1</v>
      </c>
      <c r="F118" s="60">
        <v>3</v>
      </c>
      <c r="G118" s="44"/>
      <c r="H118" s="5"/>
      <c r="I118" s="12"/>
      <c r="J118" s="80" t="s">
        <v>793</v>
      </c>
    </row>
    <row r="119" spans="1:10" ht="90" x14ac:dyDescent="0.25">
      <c r="A119" s="69">
        <v>116</v>
      </c>
      <c r="B119" s="39" t="s">
        <v>796</v>
      </c>
      <c r="C119" s="41" t="s">
        <v>784</v>
      </c>
      <c r="D119" s="59" t="s">
        <v>779</v>
      </c>
      <c r="E119" s="60">
        <v>100</v>
      </c>
      <c r="F119" s="60">
        <v>300</v>
      </c>
      <c r="G119" s="44"/>
      <c r="H119" s="5"/>
      <c r="I119" s="12"/>
      <c r="J119" s="80" t="s">
        <v>696</v>
      </c>
    </row>
    <row r="120" spans="1:10" ht="90" x14ac:dyDescent="0.25">
      <c r="A120" s="69">
        <v>117</v>
      </c>
      <c r="B120" s="39" t="s">
        <v>798</v>
      </c>
      <c r="C120" s="41" t="s">
        <v>785</v>
      </c>
      <c r="D120" s="59" t="s">
        <v>780</v>
      </c>
      <c r="E120" s="60">
        <v>30</v>
      </c>
      <c r="F120" s="60">
        <v>90</v>
      </c>
      <c r="G120" s="44"/>
      <c r="H120" s="5"/>
      <c r="I120" s="12"/>
      <c r="J120" s="80" t="s">
        <v>696</v>
      </c>
    </row>
    <row r="121" spans="1:10" ht="90" x14ac:dyDescent="0.25">
      <c r="A121" s="69">
        <v>118</v>
      </c>
      <c r="B121" s="39" t="s">
        <v>799</v>
      </c>
      <c r="C121" s="41" t="s">
        <v>785</v>
      </c>
      <c r="D121" s="59" t="s">
        <v>781</v>
      </c>
      <c r="E121" s="60">
        <v>15</v>
      </c>
      <c r="F121" s="60">
        <v>45</v>
      </c>
      <c r="G121" s="44"/>
      <c r="H121" s="5"/>
      <c r="I121" s="12"/>
      <c r="J121" s="80" t="s">
        <v>696</v>
      </c>
    </row>
    <row r="122" spans="1:10" ht="90" x14ac:dyDescent="0.25">
      <c r="A122" s="58">
        <v>119</v>
      </c>
      <c r="B122" s="39" t="s">
        <v>800</v>
      </c>
      <c r="C122" s="41" t="s">
        <v>786</v>
      </c>
      <c r="D122" s="59"/>
      <c r="E122" s="60">
        <v>100</v>
      </c>
      <c r="F122" s="60">
        <v>300</v>
      </c>
      <c r="G122" s="44"/>
      <c r="H122" s="5"/>
      <c r="I122" s="12"/>
      <c r="J122" s="80" t="s">
        <v>797</v>
      </c>
    </row>
    <row r="123" spans="1:10" ht="27.75" customHeight="1" x14ac:dyDescent="0.25">
      <c r="A123" s="89" t="s">
        <v>2</v>
      </c>
      <c r="B123" s="89"/>
      <c r="C123" s="89"/>
      <c r="D123" s="89"/>
      <c r="E123" s="89"/>
      <c r="F123" s="89"/>
      <c r="G123" s="89"/>
      <c r="H123" s="15"/>
      <c r="I123" s="16"/>
      <c r="J123" s="43"/>
    </row>
    <row r="125" spans="1:10" ht="32.25" customHeight="1" x14ac:dyDescent="0.25">
      <c r="A125" s="112" t="s">
        <v>761</v>
      </c>
      <c r="B125" s="113"/>
      <c r="C125" s="113"/>
      <c r="D125" s="113"/>
      <c r="E125" s="113"/>
      <c r="F125" s="113"/>
      <c r="G125" s="113"/>
      <c r="H125" s="113"/>
      <c r="I125" s="113"/>
      <c r="J125" s="114"/>
    </row>
    <row r="126" spans="1:10" ht="67.5" customHeight="1" x14ac:dyDescent="0.25">
      <c r="A126" s="82">
        <v>1</v>
      </c>
      <c r="B126" s="115" t="s">
        <v>738</v>
      </c>
      <c r="C126" s="116"/>
      <c r="D126" s="116"/>
      <c r="E126" s="117"/>
      <c r="F126" s="121" t="s">
        <v>762</v>
      </c>
      <c r="G126" s="122"/>
      <c r="H126" s="122"/>
      <c r="I126" s="122"/>
      <c r="J126" s="123"/>
    </row>
    <row r="127" spans="1:10" ht="68.25" customHeight="1" x14ac:dyDescent="0.25">
      <c r="A127" s="82">
        <v>2</v>
      </c>
      <c r="B127" s="115" t="s">
        <v>739</v>
      </c>
      <c r="C127" s="116"/>
      <c r="D127" s="116"/>
      <c r="E127" s="117"/>
      <c r="F127" s="121" t="s">
        <v>763</v>
      </c>
      <c r="G127" s="122"/>
      <c r="H127" s="122"/>
      <c r="I127" s="122"/>
      <c r="J127" s="123"/>
    </row>
    <row r="128" spans="1:10" ht="120.75" customHeight="1" x14ac:dyDescent="0.25">
      <c r="A128" s="82">
        <v>3</v>
      </c>
      <c r="B128" s="115" t="s">
        <v>740</v>
      </c>
      <c r="C128" s="116"/>
      <c r="D128" s="116"/>
      <c r="E128" s="117"/>
      <c r="F128" s="121" t="s">
        <v>764</v>
      </c>
      <c r="G128" s="122"/>
      <c r="H128" s="122"/>
      <c r="I128" s="122"/>
      <c r="J128" s="123"/>
    </row>
    <row r="129" spans="1:10" ht="158.25" customHeight="1" x14ac:dyDescent="0.25">
      <c r="A129" s="82">
        <v>4</v>
      </c>
      <c r="B129" s="115" t="s">
        <v>741</v>
      </c>
      <c r="C129" s="116"/>
      <c r="D129" s="116"/>
      <c r="E129" s="117"/>
      <c r="F129" s="121" t="s">
        <v>765</v>
      </c>
      <c r="G129" s="122"/>
      <c r="H129" s="122"/>
      <c r="I129" s="122"/>
      <c r="J129" s="123"/>
    </row>
    <row r="130" spans="1:10" ht="33" customHeight="1" x14ac:dyDescent="0.25">
      <c r="A130" s="82">
        <v>5</v>
      </c>
      <c r="B130" s="115" t="s">
        <v>742</v>
      </c>
      <c r="C130" s="116"/>
      <c r="D130" s="116"/>
      <c r="E130" s="117"/>
      <c r="F130" s="121" t="s">
        <v>766</v>
      </c>
      <c r="G130" s="122"/>
      <c r="H130" s="122"/>
      <c r="I130" s="122"/>
      <c r="J130" s="123"/>
    </row>
    <row r="131" spans="1:10" ht="32.25" customHeight="1" x14ac:dyDescent="0.25">
      <c r="A131" s="82">
        <v>6</v>
      </c>
      <c r="B131" s="118" t="s">
        <v>760</v>
      </c>
      <c r="C131" s="119"/>
      <c r="D131" s="119"/>
      <c r="E131" s="120"/>
      <c r="F131" s="121" t="s">
        <v>767</v>
      </c>
      <c r="G131" s="122"/>
      <c r="H131" s="122"/>
      <c r="I131" s="122"/>
      <c r="J131" s="123"/>
    </row>
    <row r="132" spans="1:10" ht="33.75" customHeight="1" x14ac:dyDescent="0.25">
      <c r="A132" s="82">
        <v>7</v>
      </c>
      <c r="B132" s="115" t="s">
        <v>743</v>
      </c>
      <c r="C132" s="116"/>
      <c r="D132" s="116"/>
      <c r="E132" s="117"/>
      <c r="F132" s="121" t="s">
        <v>768</v>
      </c>
      <c r="G132" s="122"/>
      <c r="H132" s="122"/>
      <c r="I132" s="122"/>
      <c r="J132" s="123"/>
    </row>
    <row r="133" spans="1:10" ht="31.5" customHeight="1" x14ac:dyDescent="0.25">
      <c r="A133" s="82">
        <v>8</v>
      </c>
      <c r="B133" s="115" t="s">
        <v>744</v>
      </c>
      <c r="C133" s="116"/>
      <c r="D133" s="116"/>
      <c r="E133" s="117"/>
      <c r="F133" s="121" t="s">
        <v>769</v>
      </c>
      <c r="G133" s="122"/>
      <c r="H133" s="122"/>
      <c r="I133" s="122"/>
      <c r="J133" s="123"/>
    </row>
    <row r="134" spans="1:10" ht="35.25" customHeight="1" x14ac:dyDescent="0.25">
      <c r="A134" s="82">
        <v>9</v>
      </c>
      <c r="B134" s="115" t="s">
        <v>745</v>
      </c>
      <c r="C134" s="116"/>
      <c r="D134" s="116"/>
      <c r="E134" s="117"/>
      <c r="F134" s="121" t="s">
        <v>769</v>
      </c>
      <c r="G134" s="122"/>
      <c r="H134" s="122"/>
      <c r="I134" s="122"/>
      <c r="J134" s="123"/>
    </row>
    <row r="135" spans="1:10" ht="30" customHeight="1" x14ac:dyDescent="0.25">
      <c r="A135" s="82">
        <v>10</v>
      </c>
      <c r="B135" s="115" t="s">
        <v>746</v>
      </c>
      <c r="C135" s="116"/>
      <c r="D135" s="116"/>
      <c r="E135" s="117"/>
      <c r="F135" s="121" t="s">
        <v>769</v>
      </c>
      <c r="G135" s="122"/>
      <c r="H135" s="122"/>
      <c r="I135" s="122"/>
      <c r="J135" s="123"/>
    </row>
    <row r="136" spans="1:10" ht="44.25" customHeight="1" x14ac:dyDescent="0.25">
      <c r="A136" s="82">
        <v>11</v>
      </c>
      <c r="B136" s="115" t="s">
        <v>747</v>
      </c>
      <c r="C136" s="116"/>
      <c r="D136" s="116"/>
      <c r="E136" s="117"/>
      <c r="F136" s="121" t="s">
        <v>770</v>
      </c>
      <c r="G136" s="122"/>
      <c r="H136" s="122"/>
      <c r="I136" s="122"/>
      <c r="J136" s="123"/>
    </row>
    <row r="137" spans="1:10" ht="30.75" customHeight="1" x14ac:dyDescent="0.25">
      <c r="A137" s="82">
        <v>12</v>
      </c>
      <c r="B137" s="115" t="s">
        <v>748</v>
      </c>
      <c r="C137" s="116"/>
      <c r="D137" s="116"/>
      <c r="E137" s="117"/>
      <c r="F137" s="121" t="s">
        <v>769</v>
      </c>
      <c r="G137" s="122"/>
      <c r="H137" s="122"/>
      <c r="I137" s="122"/>
      <c r="J137" s="123"/>
    </row>
    <row r="138" spans="1:10" ht="30" customHeight="1" x14ac:dyDescent="0.25">
      <c r="A138" s="82">
        <v>13</v>
      </c>
      <c r="B138" s="115" t="s">
        <v>749</v>
      </c>
      <c r="C138" s="116"/>
      <c r="D138" s="116"/>
      <c r="E138" s="117"/>
      <c r="F138" s="121" t="s">
        <v>769</v>
      </c>
      <c r="G138" s="122"/>
      <c r="H138" s="122"/>
      <c r="I138" s="122"/>
      <c r="J138" s="123"/>
    </row>
    <row r="139" spans="1:10" ht="33" customHeight="1" x14ac:dyDescent="0.25">
      <c r="A139" s="82">
        <v>14</v>
      </c>
      <c r="B139" s="115" t="s">
        <v>750</v>
      </c>
      <c r="C139" s="116"/>
      <c r="D139" s="116"/>
      <c r="E139" s="117"/>
      <c r="F139" s="121" t="s">
        <v>769</v>
      </c>
      <c r="G139" s="122"/>
      <c r="H139" s="122"/>
      <c r="I139" s="122"/>
      <c r="J139" s="123"/>
    </row>
    <row r="140" spans="1:10" ht="28.5" customHeight="1" x14ac:dyDescent="0.25">
      <c r="A140" s="82">
        <v>15</v>
      </c>
      <c r="B140" s="115" t="s">
        <v>751</v>
      </c>
      <c r="C140" s="116"/>
      <c r="D140" s="116"/>
      <c r="E140" s="117"/>
      <c r="F140" s="121" t="s">
        <v>771</v>
      </c>
      <c r="G140" s="122"/>
      <c r="H140" s="122"/>
      <c r="I140" s="122"/>
      <c r="J140" s="123"/>
    </row>
    <row r="141" spans="1:10" ht="27.75" customHeight="1" x14ac:dyDescent="0.25">
      <c r="A141" s="82">
        <v>16</v>
      </c>
      <c r="B141" s="115" t="s">
        <v>752</v>
      </c>
      <c r="C141" s="116"/>
      <c r="D141" s="116"/>
      <c r="E141" s="117"/>
      <c r="F141" s="121" t="s">
        <v>772</v>
      </c>
      <c r="G141" s="122"/>
      <c r="H141" s="122"/>
      <c r="I141" s="122"/>
      <c r="J141" s="123"/>
    </row>
    <row r="142" spans="1:10" x14ac:dyDescent="0.25">
      <c r="A142" s="82">
        <v>17</v>
      </c>
      <c r="B142" s="115" t="s">
        <v>753</v>
      </c>
      <c r="C142" s="116"/>
      <c r="D142" s="116"/>
      <c r="E142" s="117"/>
      <c r="F142" s="121" t="s">
        <v>773</v>
      </c>
      <c r="G142" s="122"/>
      <c r="H142" s="122"/>
      <c r="I142" s="122"/>
      <c r="J142" s="123"/>
    </row>
    <row r="143" spans="1:10" x14ac:dyDescent="0.25">
      <c r="A143" s="82">
        <v>18</v>
      </c>
      <c r="B143" s="115" t="s">
        <v>754</v>
      </c>
      <c r="C143" s="116"/>
      <c r="D143" s="116"/>
      <c r="E143" s="117"/>
      <c r="F143" s="121" t="s">
        <v>774</v>
      </c>
      <c r="G143" s="122"/>
      <c r="H143" s="122"/>
      <c r="I143" s="122"/>
      <c r="J143" s="123"/>
    </row>
    <row r="144" spans="1:10" x14ac:dyDescent="0.25">
      <c r="A144" s="82">
        <v>19</v>
      </c>
      <c r="B144" s="115" t="s">
        <v>755</v>
      </c>
      <c r="C144" s="116"/>
      <c r="D144" s="116"/>
      <c r="E144" s="117"/>
      <c r="F144" s="121" t="s">
        <v>774</v>
      </c>
      <c r="G144" s="122"/>
      <c r="H144" s="122"/>
      <c r="I144" s="122"/>
      <c r="J144" s="123"/>
    </row>
    <row r="145" spans="1:10" ht="32.25" customHeight="1" x14ac:dyDescent="0.25">
      <c r="A145" s="82">
        <v>20</v>
      </c>
      <c r="B145" s="115" t="s">
        <v>756</v>
      </c>
      <c r="C145" s="116"/>
      <c r="D145" s="116"/>
      <c r="E145" s="117"/>
      <c r="F145" s="121" t="s">
        <v>775</v>
      </c>
      <c r="G145" s="122"/>
      <c r="H145" s="122"/>
      <c r="I145" s="122"/>
      <c r="J145" s="123"/>
    </row>
    <row r="146" spans="1:10" x14ac:dyDescent="0.25">
      <c r="A146" s="82">
        <v>21</v>
      </c>
      <c r="B146" s="115" t="s">
        <v>757</v>
      </c>
      <c r="C146" s="116"/>
      <c r="D146" s="116"/>
      <c r="E146" s="117"/>
      <c r="F146" s="121" t="s">
        <v>776</v>
      </c>
      <c r="G146" s="122"/>
      <c r="H146" s="122"/>
      <c r="I146" s="122"/>
      <c r="J146" s="123"/>
    </row>
    <row r="147" spans="1:10" ht="32.25" customHeight="1" x14ac:dyDescent="0.25">
      <c r="A147" s="82">
        <v>22</v>
      </c>
      <c r="B147" s="115" t="s">
        <v>758</v>
      </c>
      <c r="C147" s="116"/>
      <c r="D147" s="116"/>
      <c r="E147" s="117"/>
      <c r="F147" s="121" t="s">
        <v>772</v>
      </c>
      <c r="G147" s="122"/>
      <c r="H147" s="122"/>
      <c r="I147" s="122"/>
      <c r="J147" s="123"/>
    </row>
    <row r="148" spans="1:10" ht="30" customHeight="1" x14ac:dyDescent="0.25">
      <c r="A148" s="82">
        <v>23</v>
      </c>
      <c r="B148" s="115" t="s">
        <v>759</v>
      </c>
      <c r="C148" s="116"/>
      <c r="D148" s="116"/>
      <c r="E148" s="117"/>
      <c r="F148" s="121" t="s">
        <v>772</v>
      </c>
      <c r="G148" s="122"/>
      <c r="H148" s="122"/>
      <c r="I148" s="122"/>
      <c r="J148" s="123"/>
    </row>
  </sheetData>
  <mergeCells count="60">
    <mergeCell ref="F144:J144"/>
    <mergeCell ref="F145:J145"/>
    <mergeCell ref="F146:J146"/>
    <mergeCell ref="F147:J147"/>
    <mergeCell ref="F148:J148"/>
    <mergeCell ref="F139:J139"/>
    <mergeCell ref="F140:J140"/>
    <mergeCell ref="F141:J141"/>
    <mergeCell ref="F142:J142"/>
    <mergeCell ref="F143:J143"/>
    <mergeCell ref="F134:J134"/>
    <mergeCell ref="F135:J135"/>
    <mergeCell ref="F136:J136"/>
    <mergeCell ref="F137:J137"/>
    <mergeCell ref="F138:J138"/>
    <mergeCell ref="B144:E144"/>
    <mergeCell ref="B145:E145"/>
    <mergeCell ref="B146:E146"/>
    <mergeCell ref="B147:E147"/>
    <mergeCell ref="B148:E148"/>
    <mergeCell ref="B139:E139"/>
    <mergeCell ref="B140:E140"/>
    <mergeCell ref="B141:E141"/>
    <mergeCell ref="B142:E142"/>
    <mergeCell ref="B143:E143"/>
    <mergeCell ref="B134:E134"/>
    <mergeCell ref="B135:E135"/>
    <mergeCell ref="B136:E136"/>
    <mergeCell ref="B137:E137"/>
    <mergeCell ref="B138:E138"/>
    <mergeCell ref="B130:E130"/>
    <mergeCell ref="B131:E131"/>
    <mergeCell ref="F126:J126"/>
    <mergeCell ref="B132:E132"/>
    <mergeCell ref="B133:E133"/>
    <mergeCell ref="F127:J127"/>
    <mergeCell ref="F128:J128"/>
    <mergeCell ref="F129:J129"/>
    <mergeCell ref="F130:J130"/>
    <mergeCell ref="F131:J131"/>
    <mergeCell ref="F132:J132"/>
    <mergeCell ref="F133:J133"/>
    <mergeCell ref="A125:J125"/>
    <mergeCell ref="B126:E126"/>
    <mergeCell ref="B127:E127"/>
    <mergeCell ref="B128:E128"/>
    <mergeCell ref="B129:E129"/>
    <mergeCell ref="J2:J3"/>
    <mergeCell ref="C1:J1"/>
    <mergeCell ref="A123:G123"/>
    <mergeCell ref="F2:F3"/>
    <mergeCell ref="E2:E3"/>
    <mergeCell ref="G2:G3"/>
    <mergeCell ref="H2:H3"/>
    <mergeCell ref="I2:I3"/>
    <mergeCell ref="A1:B1"/>
    <mergeCell ref="A2:A3"/>
    <mergeCell ref="B2:B3"/>
    <mergeCell ref="C2:C3"/>
    <mergeCell ref="D2:D3"/>
  </mergeCells>
  <pageMargins left="0.7" right="0.7" top="0.75" bottom="0.75" header="0.3" footer="0.3"/>
  <pageSetup paperSize="9" orientation="landscape" r:id="rId1"/>
  <headerFooter>
    <oddHeader>&amp;C&amp;"Arial,Normalny"&amp;10Szpital Miejski im. Franciszka Raszei przy ul. Mickiewicza 2 w Poznaniu
&amp;"Arial,Pogrubiony"SPECYFIKACJA TECHNICZNA ZAMÓWIENIA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view="pageLayout" topLeftCell="A4" zoomScaleNormal="100" workbookViewId="0">
      <selection activeCell="G6" sqref="G6"/>
    </sheetView>
  </sheetViews>
  <sheetFormatPr defaultRowHeight="15" x14ac:dyDescent="0.25"/>
  <cols>
    <col min="1" max="1" width="3.7109375" customWidth="1"/>
    <col min="2" max="2" width="18.140625" customWidth="1"/>
    <col min="3" max="3" width="20.85546875" customWidth="1"/>
    <col min="4" max="4" width="13" customWidth="1"/>
    <col min="5" max="5" width="7.5703125" customWidth="1"/>
    <col min="6" max="6" width="7.7109375" customWidth="1"/>
    <col min="7" max="7" width="11.85546875" customWidth="1"/>
    <col min="8" max="8" width="14.140625" customWidth="1"/>
    <col min="9" max="9" width="14.7109375" customWidth="1"/>
    <col min="10" max="10" width="13.7109375" customWidth="1"/>
  </cols>
  <sheetData>
    <row r="1" spans="1:10" ht="15.75" thickBot="1" x14ac:dyDescent="0.3">
      <c r="A1" s="92" t="s">
        <v>777</v>
      </c>
      <c r="B1" s="93"/>
      <c r="C1" s="124" t="s">
        <v>801</v>
      </c>
      <c r="D1" s="125"/>
      <c r="E1" s="125"/>
      <c r="F1" s="125"/>
      <c r="G1" s="125"/>
      <c r="H1" s="125"/>
      <c r="I1" s="125"/>
      <c r="J1" s="125"/>
    </row>
    <row r="2" spans="1:10" ht="15" customHeight="1" x14ac:dyDescent="0.25">
      <c r="A2" s="90" t="s">
        <v>0</v>
      </c>
      <c r="B2" s="87" t="s">
        <v>1</v>
      </c>
      <c r="C2" s="87" t="s">
        <v>228</v>
      </c>
      <c r="D2" s="94" t="s">
        <v>586</v>
      </c>
      <c r="E2" s="87" t="s">
        <v>216</v>
      </c>
      <c r="F2" s="87" t="s">
        <v>217</v>
      </c>
      <c r="G2" s="87" t="s">
        <v>3</v>
      </c>
      <c r="H2" s="87" t="s">
        <v>229</v>
      </c>
      <c r="I2" s="87" t="s">
        <v>230</v>
      </c>
      <c r="J2" s="99" t="s">
        <v>231</v>
      </c>
    </row>
    <row r="3" spans="1:10" ht="69.75" customHeight="1" x14ac:dyDescent="0.25">
      <c r="A3" s="91"/>
      <c r="B3" s="88"/>
      <c r="C3" s="88"/>
      <c r="D3" s="88"/>
      <c r="E3" s="88"/>
      <c r="F3" s="96"/>
      <c r="G3" s="88"/>
      <c r="H3" s="88"/>
      <c r="I3" s="88"/>
      <c r="J3" s="100"/>
    </row>
    <row r="4" spans="1:10" ht="90" x14ac:dyDescent="0.25">
      <c r="A4" s="7">
        <v>1</v>
      </c>
      <c r="B4" s="17" t="s">
        <v>782</v>
      </c>
      <c r="C4" s="17" t="s">
        <v>783</v>
      </c>
      <c r="D4" s="4" t="s">
        <v>778</v>
      </c>
      <c r="E4" s="10">
        <v>100</v>
      </c>
      <c r="F4" s="10">
        <v>300</v>
      </c>
      <c r="G4" s="28"/>
      <c r="H4" s="5"/>
      <c r="I4" s="3"/>
      <c r="J4" s="84" t="s">
        <v>797</v>
      </c>
    </row>
    <row r="5" spans="1:10" ht="90" x14ac:dyDescent="0.25">
      <c r="A5" s="7">
        <v>2</v>
      </c>
      <c r="B5" s="17" t="s">
        <v>802</v>
      </c>
      <c r="C5" s="17" t="s">
        <v>783</v>
      </c>
      <c r="D5" s="4"/>
      <c r="E5" s="10">
        <v>100</v>
      </c>
      <c r="F5" s="10">
        <v>300</v>
      </c>
      <c r="G5" s="28"/>
      <c r="H5" s="5"/>
      <c r="I5" s="3"/>
      <c r="J5" s="84" t="s">
        <v>696</v>
      </c>
    </row>
    <row r="6" spans="1:10" ht="90" x14ac:dyDescent="0.25">
      <c r="A6" s="7">
        <v>3</v>
      </c>
      <c r="B6" s="17" t="s">
        <v>805</v>
      </c>
      <c r="C6" s="17" t="s">
        <v>783</v>
      </c>
      <c r="D6" s="4"/>
      <c r="E6" s="10">
        <v>1500</v>
      </c>
      <c r="F6" s="10">
        <v>4500</v>
      </c>
      <c r="G6" s="28" t="s">
        <v>806</v>
      </c>
      <c r="H6" s="5"/>
      <c r="I6" s="3"/>
      <c r="J6" s="84" t="s">
        <v>797</v>
      </c>
    </row>
    <row r="7" spans="1:10" ht="32.25" customHeight="1" x14ac:dyDescent="0.25">
      <c r="A7" s="89" t="s">
        <v>2</v>
      </c>
      <c r="B7" s="89"/>
      <c r="C7" s="89"/>
      <c r="D7" s="89"/>
      <c r="E7" s="89"/>
      <c r="F7" s="89"/>
      <c r="G7" s="89"/>
      <c r="H7" s="15"/>
      <c r="I7" s="16"/>
      <c r="J7" s="83"/>
    </row>
  </sheetData>
  <mergeCells count="13">
    <mergeCell ref="A7:G7"/>
    <mergeCell ref="A1:B1"/>
    <mergeCell ref="C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landscape" r:id="rId1"/>
  <headerFooter>
    <oddHeader>&amp;C&amp;"Arial,Normalny"&amp;10Szpital Miejski im. Franciszka Raszei przy ul. Mickiewicza 2 w Poznaniu
&amp;"Arial,Pogrubiony"SPECYFIKACJA TECHNICZNA ZAMÓWIENIA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1</vt:lpstr>
      <vt:lpstr>pakiet 2</vt:lpstr>
      <vt:lpstr>pakiet 3</vt:lpstr>
      <vt:lpstr>pakiet 4</vt:lpstr>
      <vt:lpstr>pakiet 5</vt:lpstr>
      <vt:lpstr>pakiet 6</vt:lpstr>
      <vt:lpstr>pakiet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epidemiolog</cp:lastModifiedBy>
  <cp:lastPrinted>2014-05-29T09:34:19Z</cp:lastPrinted>
  <dcterms:created xsi:type="dcterms:W3CDTF">2013-08-06T11:48:36Z</dcterms:created>
  <dcterms:modified xsi:type="dcterms:W3CDTF">2020-12-21T10:01:21Z</dcterms:modified>
</cp:coreProperties>
</file>