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1"/>
  </bookViews>
  <sheets>
    <sheet name="P 1" sheetId="1" r:id="rId1"/>
    <sheet name="P 2" sheetId="2" r:id="rId2"/>
    <sheet name="P 3" sheetId="3" r:id="rId3"/>
    <sheet name="P 4" sheetId="4" r:id="rId4"/>
    <sheet name="P 5" sheetId="5" r:id="rId5"/>
    <sheet name="P 6" sheetId="6" r:id="rId6"/>
  </sheets>
  <definedNames/>
  <calcPr fullCalcOnLoad="1"/>
</workbook>
</file>

<file path=xl/sharedStrings.xml><?xml version="1.0" encoding="utf-8"?>
<sst xmlns="http://schemas.openxmlformats.org/spreadsheetml/2006/main" count="340" uniqueCount="158">
  <si>
    <t>Przedmiot zamówienia</t>
  </si>
  <si>
    <t>Ilość</t>
  </si>
  <si>
    <t>Jednostka</t>
  </si>
  <si>
    <t>RAZEM</t>
  </si>
  <si>
    <t>L.p.</t>
  </si>
  <si>
    <t>Cena jednostkowa netto</t>
  </si>
  <si>
    <t>Wartość netto</t>
  </si>
  <si>
    <t>Wartość brutto</t>
  </si>
  <si>
    <t>Stawka VAT [%]</t>
  </si>
  <si>
    <t>Nazwa producenta, numer katalogowy/ kod produktu</t>
  </si>
  <si>
    <t>Prowadnica jednorazowego użytku, średnica 0.035" długość robocza 2700 mm, giętka prosta końcówka pokryta powłoką hydrofilną o długośći 70 mm widoczna w promieniach RTG; posiada znaczniki na różnych długościach końcówki dystalnej: 50 mm - 70 mm zielony znacznik, 80 mm - 90 mm znacznik spiralny, 90 mm - 400 mm znacznik X; specjalny rdzeń wykonany z nitinolu pozwala przenieść moment obrotowy od końca proksymalnego prowadnicy do jej końca dystalnego w stosunku 1:1; fluorowa powłoka zmniejsza tarcie przy przechodzeniu przez przewody żółciowe; 1 sztuka w opakowaniu</t>
  </si>
  <si>
    <t xml:space="preserve">Jednorazowy balon trójkanałowy do usuwania złogów z dróg żółciowych; balon można napompować do 3 średnic: 8,5 mm, 11,5 mm, 15,0 mm; narzędzie ma możliwość podania kontrastu poniżej / poniżej balonu; na końcu dystalnym i proksymalnym balonu znajduje się po 1 znaczniku widocznym w promieniach RTG; narzędzie posiada zwężoną końcówkę ułatwiającą przejście przez zwężenia; długość narzędzi 195 (+,- 5 cm) maksymalna średnica części wprowadzanej do kanału roboczego endoskopu 2,7 mm; kompatybilna prowadnica 0,035" lub mniejsza; narzędzie wprowadzane jest do prowadnicy na całej długośvci lub od 35 cm końcówki dystalnej; minimalna średnica kanału roboczego 2,8mm; w zestawie 3 odpowiednio skalibrowane strzykawki do napełniania balonu do wybranej średnicy </t>
  </si>
  <si>
    <t>Balon 6,6 Fr do usuwania złogów z dróg żółciowych. Balon jest dostosowany, średnica podczas rozprężania (8,5; 12; 15; 20 mm), kontrast podawany nad lub pod balonem, portem bocznym na 6 cm od początku noska w kanale prowadnika widoczny w RTG</t>
  </si>
  <si>
    <t>Sześciogumkowe lateksowe zestawy do obliteracji żylaków przełyku, mechanizm spustowy działa za pomocą lnianego cięgna chroniącego kanał roboczy przed uszkodzeniem, liczba czarnych gumek max 6 szt. w zestawie</t>
  </si>
  <si>
    <t>Zestawy do wprowadzenia protez plastikowych średnicy 8,5 Fr/10 Fr, zestaw składa się z cewnika prowadzącego widocznymi znacznikami w RTG i popychacza, długość 160 cm +/- 20 cm, otwór boczny na końcu</t>
  </si>
  <si>
    <t>Samorozprężalna proteza do dróg żółciowych, nitinolowa niepowlekana, nieskracająca się w trakcie rozprężania. System wprowadzający o średnicy maksymalnej 5 Fr (+/- 2 Fr), długość zestawu 75 cm lub 200 cm (+/- 10 cm), z protezami średnicy 8 i 10 mm i długości 10 cm i 12 lub 4 cm/6 cm/8 cm. Zestaw do wprowadzania musi współpracować z prowadnicami o długości 195 cm (+/- 10 cm), lub prowadnicami 500 cm (+/- 20 cm) i średnicy 0.035 cala.</t>
  </si>
  <si>
    <t xml:space="preserve">Mechaniczne poszerzadła do dróg żółciowych, temperowane od 5/7/8,5 do 10 Fr </t>
  </si>
  <si>
    <t>Szczotki cytologiczne do dróg żółciowych, dwukanałowe do prowadnika 0.035 cala śr. Szczotki 1,5-3 mm</t>
  </si>
  <si>
    <t>Ciśnieniowe balony do poszerzania dróg żółciowych, średnicy 4 do 6 mm/ 8 do 10 mm, balony mogą  pracować z prowadnicami krótkimi i długimi.</t>
  </si>
  <si>
    <t>Ciśnieniowe balony HERKULES do zwężeń przełykowych, długość 8 cm balony z regulacją w trzech średnicach w przedziale 8-20 mm, możliwość użycia prowadnika.</t>
  </si>
  <si>
    <t>Ciśnieniowe balony HERKULES do zwężeń jelitowych, długość 5,5 cm, balony z regulacją w trzech średnicach w przedziale 8-20 mm, możliwość użycia prowadnika.</t>
  </si>
  <si>
    <t xml:space="preserve">Kompletny zestaw do endoskopowej gastrostomii średnica silikonowego cewnika 8/10-24 Fr 10 </t>
  </si>
  <si>
    <t xml:space="preserve">Cystostom do drenażu endoskopowego </t>
  </si>
  <si>
    <t>Zestaw do drenażu przezskórnego dróg żółciowych z mechanizmem umożliwiającym zachowanie krzywizny pigtaila poprzez naciągnięcie i zablokowanie żyłki w składzie: cewnik typu pigtaila z 32 otworami bocznymi na dł. 8 cm, powyżej ostatniego otworu znajduje się marker wskazujący na koniec część drenującej; średnica 8,5 cFr lub 10,2, 12 lub 14 Fr dł. cewnika 40 cm; w zestawie dodatkowo mandryn trokarowy, obturator prostujący z giętką końcówką oraz cewnik usztywniający ze  sztywną końcówką, plaster do umocowania na skórze. Cewnik wykonany z materiału typu Ultrathane gwarantującego gładką powierzchnię. Dystalny odcinek cewnika posiada pokrycie hydrofilne aż do markera rtg. Kształt pigtaila specjalnie jest zaprojektowany do użycia w drogach żółciowych</t>
  </si>
  <si>
    <t xml:space="preserve">Zestaw do drenażu przezskórnego, rozmiar 14 FR, długość 18 cm, dwukanałowy mechanizm umożliwia przepłukiwanie podczas drenażu; w zestawie dodatkowo mandryn trokarowy, prowadnik, connecting tube z kranikiem umożliwiająca przedłużenie drenu i  podłączenie go do worka, połączenie obturator prostujący z giętką końcówką oraz cewnik usztywniający ze sztywną końcówką, plaster do umocowania na skórze. Cewnik wykonany z materiału typu Ultrathane gwarantującego gładką powierzchnię, możliwość założenia cewnika metodą Seldingera lub jednostopniową, zapakowany sterylnie, opakowanie typu folia-papier </t>
  </si>
  <si>
    <t>Wysokociśnieniowy balon do poszerzania zwężeń drógżółciowych; z zaokrąglonymi końcami; długość balonu 2 - 4 cm; średnica 4 - 10 mm; współpracujący z prowadnikiem 0,035" o długości 260 cm</t>
  </si>
  <si>
    <t>Sfinkterotom obrotowy jednorazowego użytku:                  -  z mechanizmem pozwalającym na płynny obrót końcówki w dowolnym kierunku (360 stopni), ułatwiający ustawienie względem brodawki, uzyskanie dostępu do dróg żółciowych oraz selektywną kaniulację wybranego obszaru,       - rękojeść wyposażona w hamulc/blokadę utrzymania zagięcia cewnika,                         - Sfinkterotom z niezależnymi kanałami dla prowadnika i podawania kontrastu,                    - długość robocza 200 cm,             - długość noska 5 mm,                  - dostępne długości cięciw tnących 20 i 30 mm, - dostepne średnice końcówki dystalnej:                      - 4,9 Fr i 4,4 Fr (współpracujące z prowadnikiem o średnicy 0.018" do 0.035"),                                        - 3,9 Fr (współpracujące z prowadnikiem o średnicy 0.018" do 0.025"),                                        - dystalny koniec wyposażony w system markerów określających położenie cięciwy oraz głębokość kaniulacji.</t>
  </si>
  <si>
    <t>Stent polietylenowy 7 Fr, dwuwarstwowy, minimalna średnica kanału roboczego 2,8 mm, odległość między listkami 50,70,90,120,150 mm, prosty lub z zagięciem środkowym lub dwunastniczym</t>
  </si>
  <si>
    <t>Jednorazowy balon do poszerzania achalazji; średnica balonu 30, 35, 40 mm, długość balonu 100 mm; długość robocza narzędzia 1000 mm, minimalna średnica kanału roboczego 2,8 mm; maksymalne ciśnienie 1,3 ATM; posiada wbudowany drut usztywniający na całej długości widoczny w promieniach RTG zakończony kulką umieszczoną 2 cm od końca dystalnego balonu; na końcu dystalnym narzędzia znajduje się zwężana, giętka końcówka o długości 2 cm ułatwiająca przejście przez zwężenie; 1 szt. w opakowaniu.</t>
  </si>
  <si>
    <t>Pętle elektrochirurgiczne, kolonoskopowe jednorazowego użytku do zabiegów polipektomi na zimno i z użyciem generatora elektrochirurgicznego; kształt heksagonalny; szerokość pętli 10 mm; pętla wykonana z plecionego drutu o grubości 0,3 mm; zintegrowany uchwyt ze skalą pomiarową, długość narzęzia 2300 mm, maksymalnaśrednica części wprowadzanej do endoskopu 2,6 mm; minimalna średnica kanału roboczego 2,8 mm; 10 szt. w oddzielnych sterylnych pakietach.</t>
  </si>
  <si>
    <t>Igła do pobierania biopsji w endoskopowej ultrasonografii 22/25 G</t>
  </si>
  <si>
    <t>szt</t>
  </si>
  <si>
    <t>op</t>
  </si>
  <si>
    <t xml:space="preserve">Zestaw dostępu przezskórnego w składzie: igła Chiba z końcówką Echo Tipo 22G/15 cm; cewnik wprowadzający wraz z koszulką 4/6 Fr 20 cm i usztywniaczem, które w połączeniu mają gładką, stożkowatą końcówkę bez krawędzi; prowadnik nitinolowy 0,018"/60 cm. Koszulka jest bardzo dobrze widoczna w rtg oraz posiada pokrycie hydrofilne  </t>
  </si>
  <si>
    <t xml:space="preserve">Cewnik diagnostyczny z zagiętą końcówką wielkości 5Fr, dł. 40 cm, przystosowany do średnicy prowadnika 0,35" </t>
  </si>
  <si>
    <t xml:space="preserve">Rozszerzadło standardowe rozmiar 6 FR długość 20 cm, kompatybilne z prowadnikiem do 038 inch </t>
  </si>
  <si>
    <t xml:space="preserve">Rozszerzadło hydrofilne rozmiar 6 FR długość 20 cm, kompatybilne z prowadnikiem do 038 inch </t>
  </si>
  <si>
    <t xml:space="preserve">Igła wykorzystywana do dostępu w czasie procedur diagnostycznych i drenażu. Cewnik o średnicy 5,0 Fr umożliwia póżniejsze wprowadzenie środka kontrastowego i/lub prowadnika.  Jałowe opakowanie typu papier-folia, jednorazowego użytku. </t>
  </si>
  <si>
    <t xml:space="preserve">Prowanik hydrofilowy z miękką końcówką, zagięty - dł 12 cm, śrefnica 0,035", dł. prowadnika 145 cm lub prowadniki o dł. 80 cm </t>
  </si>
  <si>
    <t xml:space="preserve">Prowadnik z miękką zagiętą końcówką, średnica 0,035", dł. 145 cm </t>
  </si>
  <si>
    <t xml:space="preserve">Części dodatkowe - łącznik- dren- worek </t>
  </si>
  <si>
    <t xml:space="preserve">Kleszcze jednorazowe kubełkowe śr. 2,4 mm dł. 160/230 cm z igłą lub bez - gastroskopowe/kolonoskopowe (1 op.20 szt. lub w przeliczeniu) </t>
  </si>
  <si>
    <t xml:space="preserve">Trójkanałowy papilotom igłowy 7 Fr dł. regulacji igły 4 do 7 mm </t>
  </si>
  <si>
    <t xml:space="preserve">Trójkanałowy papilotom z owalnym końcem - atraumatyczny, cięciwa tnąca 25 mm, monofilament  z protekcją </t>
  </si>
  <si>
    <r>
      <t xml:space="preserve">Prowadnice do dróg żółciowych / trzustkowych z hydrofilną  końcówką prostą/zagiętą lub zakończoną pętlą, średnice 0.035 cala , o minimalnej długości </t>
    </r>
    <r>
      <rPr>
        <b/>
        <sz val="10"/>
        <color indexed="8"/>
        <rFont val="Arial"/>
        <family val="2"/>
      </rPr>
      <t>190-260 cm</t>
    </r>
    <r>
      <rPr>
        <sz val="10"/>
        <color indexed="8"/>
        <rFont val="Arial"/>
        <family val="2"/>
      </rPr>
      <t xml:space="preserve"> </t>
    </r>
  </si>
  <si>
    <t xml:space="preserve">Prowadnice do dróg żółciowych / trzustkowych z hydrofilną 5 cm końcówką, średnice 0.035 / 0.025 / 0.021 cala, proste / pętle o minimalnej długości 500 cm (+/- 20 cm) </t>
  </si>
  <si>
    <t xml:space="preserve">Protezy do dróg żółciowych, proste, rozmiar średnica 7 - 10 Fr, długość 5/7/9/12/15 cm </t>
  </si>
  <si>
    <t xml:space="preserve">Protezy pigtail, rozmiar średnica 5 - 7 do 10 Fr, długość 5-15 cm </t>
  </si>
  <si>
    <t xml:space="preserve">Protezy trzustkowe, rozmiar średnica 3/5/7 Fr, długość 5/7/9/12/15 cm  </t>
  </si>
  <si>
    <t xml:space="preserve">Protezy przełykowe, samorozprężalne nitinolowe, stent pokryty silikonem od zewnątrz i wewnątrz w całości lub częściowo. Markery RTG widoczne na zestawie, wprowadzającym określające długość protezy po rozprężeniu, plus markery na końcach protezy. Zestaw wprowadzający średnicy 24 Fr, giętki, przeźroczysty, zbrojony wewnętrznie.  Proteza uwalniana całkowicie jedną ręką, z rękojeścią umożliwiającą wielokrotne rozkładanie i zamykanie protezy w trakcie zabiegu w celu jej umiejscowienia. Blokada, zabezpieczenie przed wypadnięciem protezy, dodatkowo pętla do repozycji stentu na jednym lub obu końcach. Średnice protez - kołnierz 25 mm w miejscu fiksacji, trzon 20 mm w miejscu zwężenia, długości protez 8 cm, 10 cm, 12,5 cm, 15 cm. </t>
  </si>
  <si>
    <t xml:space="preserve">Protezy jelitowe, samorozprężalne nitinolowe, stent nie pokryty. Markery RTG/endoskopowe widoczne na zestawie wprowadzającym określające długość protezy po rozprężeniu, plus markery na końcach protezy. Zestaw wprowadzający średnicy 10 Fr, giętki, przeźroczysty, zbrojony wewnętrznie.Proteza uwalniana całkowicie jedną ręką, z rękojeścią umożliwiającą wielokrotne rozkładanie i zamykanie protezy w trakcie zabiegu w celu jej umiejscowienia. Blokada, zabezpieczenie przed wypadnięciem protezy, dodatkowo pętla do repozycji stentu na jej końcu. Średnice protezy 25 do 30 mm, długość protezy 6/8/10 cm i dwunastnicza śr. protez 22 do 27 mm, dł. protezy 6/9/12 cm. </t>
  </si>
  <si>
    <t xml:space="preserve">Pompy ciśnieniowe do wypełniania balonów </t>
  </si>
  <si>
    <t xml:space="preserve">Balon żołądkowy System BIB - gwarantowane 6 miesięcy </t>
  </si>
  <si>
    <t xml:space="preserve">Balon żołądkowy  365  - gwarantowane 12miesięcy </t>
  </si>
  <si>
    <t xml:space="preserve">Prowadnica metalowa śr. 0,035-0,038 cala, maksymalna długość 200-250 cm, 5-9 cm końcówka giętka (oliwka) sztywny początek i środek prowadnika. </t>
  </si>
  <si>
    <t xml:space="preserve">Endoskopowy marker na bazie pierwiastka węgla, nie wchłaniany przez organizm 10x5 ml z końcówką luer. </t>
  </si>
  <si>
    <t xml:space="preserve">Zestaw pętli do polipektomii, mini-max owal </t>
  </si>
  <si>
    <t xml:space="preserve">Cewnik endoskopowy jelitowy zakładany po prowadniku dł.260 cm śr. 0.035" przez kanał roboczy. Cewnik śr. 8/10 Fr. Długość 240 cm </t>
  </si>
  <si>
    <r>
      <t>Prowadnica do dróg żółciowych / trzustkowych z hydrofilną 5-25 cm końcówką. Średnice 0,035 - 0,018 cala, proste / pętle o minimalnej długości</t>
    </r>
    <r>
      <rPr>
        <b/>
        <sz val="10"/>
        <color indexed="8"/>
        <rFont val="Arial"/>
        <family val="2"/>
      </rPr>
      <t xml:space="preserve"> 450 cm (+/- 50 cm)</t>
    </r>
    <r>
      <rPr>
        <sz val="10"/>
        <color indexed="8"/>
        <rFont val="Arial"/>
        <family val="2"/>
      </rPr>
      <t xml:space="preserve"> </t>
    </r>
  </si>
  <si>
    <t xml:space="preserve">Igła do pobierania biopsji w endoskopowej ultrasonografii 19 G </t>
  </si>
  <si>
    <t xml:space="preserve">Igła do pobierania biopsji w endoskopowej ultrasonografii 19/20/22/25  G </t>
  </si>
  <si>
    <t>Hemospray - urządzenie hemostatyczne do tamowania krwawień w układzie pokarmowym. Zestaw gotowy do użycia. rękojeść z proszkiem - hemostatykiem podawanym ciśnieniowo przez cewnik o średnicy 7 Fr i 10 Fr długości narzędzia 220-230  cm .</t>
  </si>
  <si>
    <r>
      <t>Kosz do litotrypsji planowej po prowadniku, współpracuje z krótkim prowadnikiem, metalowy, 2x4 cm, 3x6 cm, kompatybilny z mechanicznym ręcznym litotryptorem</t>
    </r>
    <r>
      <rPr>
        <sz val="10"/>
        <color indexed="10"/>
        <rFont val="Arial"/>
        <family val="2"/>
      </rPr>
      <t xml:space="preserve"> </t>
    </r>
  </si>
  <si>
    <t xml:space="preserve">Aspirator igłowy i grasper do opróżniania balonu żołądkowego: jednorazowy endoskopowy aspirator igłowy dedykowany do nakłucia balonu wewnętrz żołądkowego i usunięcia wypełniającego go roztworu soli za pomocą standardowego odsysacza. </t>
  </si>
  <si>
    <t>Zestaw do przeznosowego drenażu dróg żółciowych 250cm/ 7fr ENBD-7 do prowadnika 0,035’’</t>
  </si>
  <si>
    <t>Zestaw do przeznosowego drenażu trzustki 250 cm/ 5 fr do prowadnika 0,035"</t>
  </si>
  <si>
    <t>Samorozprężalny stent do dróg żółciowych, średnica stentu 8mm, 9 mm, 10mm lub 12 mm, długość 4cm lub 6cm lub 8cm, wielkość koszulki 6Fr, długość 40cm, akceptujący prowadnik 0.035 inch;
• Przeznaczony do palitywnego leczenia nowotworów
złośliwych w drogach żółciowych.
• Samorozprężalny, nie skręcający się stent nitinolowy
zapewnia odporność na ściskanie i z łatwością
dostosowuje się do anatomii przewodu żółciowego bez
zapadania.
• Na obu końcach stentu znajdują się cieniodajne
znaczniki, ułatwiające uwidocznienie położenia stentu
podczas fluoroskopii - cztery złote markery położone z obu końców stentu
• Koszulka Flexor 6Fr zapewnia maksymalną elastyczność bez splątania lub nacisku, 
• Końcówka „shelf-less” przeznaczona do płynniejszego usuwania koszulki przez umieszczony stent, Dostarczany jałowy, do jednorazowego użytku</t>
  </si>
  <si>
    <t>Załącznik nr 2 - Specyfikacja Techniczna - Pakiet nr 1 Chirurgia minimalnie inwazyjna</t>
  </si>
  <si>
    <t xml:space="preserve">Polimerowa proteza cienkościenna do drenażu dróg żółciowych z endoskopowym znacznikiem od strony dwunastnicy; w dwóch wersjach: centralnie gięta  i z  zagięciem dwunastniczym, o średnicach 7 Fr (o średnicy wewnętrznej 1,7 mm); 8,5 Fr ( o średnicy wewnętrznej 2,1 mm) i 10 Fr ( o średnicy wewnętrznej 2,3 mm) </t>
  </si>
  <si>
    <t xml:space="preserve">Polimerowa proteza cienkościenna do drenażu dróg żółciowych w kształcie podwójnego Pigtail z endoskopowym znacznikiem od strony dwunastnicy;  o średnicach 7 Fr (o średnicy wewnętrznej 1,7 mm); i 10 Fr ( o średnicy wewnętrznej 2,3 mm) </t>
  </si>
  <si>
    <t xml:space="preserve">Koszyki do usuwania kamieni z dróg żółciowych z funkcją awaryjnej litotrypsji, z zabezpieczeniem przed uwięźnięciem złogu wewnątrz kosza, w stalowym, pancerzu, koszyk trapezoidalny, współpracójący z prowadnicą 0,035" i kanałem roboczym endoskopu o średnicy 3,2 mm; rozmiary kosza: 1,5x3; 2x4; i 3x6 cm </t>
  </si>
  <si>
    <t xml:space="preserve">7 gumkowe zestawy do podwiązywania żylaków przełyku; nie zawierające latexu ani innych substancji mogących powodować ryzyko alergii; gumki w kolorze niebieskim; gumki zamontowane po proksymalnej stronie głowicy nie powodujące "obrazu tunelowego" w obrazie endoskopowym; uwalnianie gumki sygnalizowane słyszalnym i wyczuwalnym "kliknięciem" pokrętła uwalniającego; system uwalniający oparty na jednej cienkiej nici. </t>
  </si>
  <si>
    <t xml:space="preserve">Klips hemostatyczny jednorazowego użytku, z klipsem załadowanym w zestawie, pozwalający na pięciokrotne otwarcie i zamknięcie ramion klipsa przed jego całkowitym zaciśnięciem i uwolnieniem; rozwarcie ramion  11 mm; długość 155, 235 cm; współpracujący z kanałem endoskopu 2,8 mm; pakowany po 1 szt. </t>
  </si>
  <si>
    <t>Prowadniki do ERCP, z końcówką hydrofilną 5cm, z końcówką hydrofilną 10cm, zawierającą wolfram; z nitinolowym rdzeniem odpornym na załamania; w części dystalnej pokryty tworzywem zmniejszającym tarcie i ułatwiającym wymianę narzędzi, izolowany elektrycznie; dwukolorowy; średnice: 0,035"- końcówka prosta i zagięta; sztywność standardowa i usztywniona; długość 260, 450 cm pakowany po 2 szt. (łącznie 1000szt lub w przeliczeniu)</t>
  </si>
  <si>
    <t xml:space="preserve">Platynowy stent samorozprężalny do protezowania łagodnych zwężeń dróg żółciowych, widoczny w RTG, końce drutów zagięte w pętle; pokrywany, pokrycie z wytrzymałego polimeru; z możliwością otwarcia stentu do 80% i w razie potrzeby możliwość zamknięcia, zmiany pozycji lub całkowitego usunięcia; średnica stentu 10 mm, długości: 4, 6 i 8 cm; zamontowany na systemie wprowadzającym o średnicy max 8,5 Fr </t>
  </si>
  <si>
    <r>
      <t xml:space="preserve">Samorozprężalne protezy metalowe do protezowania zwężeń dróg żółciowych; wykonane z wysokiej jakości stopów stali szlachetnej, pełne otwarcie po upływie 48 godz. od momentu założenia; </t>
    </r>
    <r>
      <rPr>
        <b/>
        <sz val="10"/>
        <color indexed="8"/>
        <rFont val="Arial"/>
        <family val="2"/>
      </rPr>
      <t>pokrywane tworzywem  Premalume</t>
    </r>
    <r>
      <rPr>
        <sz val="10"/>
        <color indexed="8"/>
        <rFont val="Arial"/>
        <family val="2"/>
      </rPr>
      <t xml:space="preserve"> ograniczającym wrastanie tkanek i zapobiegającym okluzji; z możliwością otwarcia 80% protezy i w razie konieczności jej złożenia, zmianę pozycji i ponowne uwalnianie, proteza bardzo dobrze widoczna w RTG; długość 194 cm; długości protez: 40, 60, 80 mm; średnica 10 mm</t>
    </r>
    <r>
      <rPr>
        <sz val="10"/>
        <color indexed="10"/>
        <rFont val="Arial"/>
        <family val="2"/>
      </rPr>
      <t xml:space="preserve"> </t>
    </r>
  </si>
  <si>
    <r>
      <t xml:space="preserve">Samorozprężalne protezy metalowe do protezowania zwężeń dróg żółciowych; wykonane z wysokiej jakości stopów stali szlachetnej, pełne otwarcie po upływie 48 godz. od momentu założenia; </t>
    </r>
    <r>
      <rPr>
        <b/>
        <sz val="10"/>
        <color indexed="8"/>
        <rFont val="Arial"/>
        <family val="2"/>
      </rPr>
      <t>w wersji niepokrywalnej</t>
    </r>
    <r>
      <rPr>
        <sz val="10"/>
        <color indexed="8"/>
        <rFont val="Arial"/>
        <family val="2"/>
      </rPr>
      <t>; z możliwością otwarcia 80% protezy i w razie konieczności jej złożenie, zmianę pozycji i ponowne uwalnianie, proteza bardzo dobrze widoczna w RTG; długość 194 cm; długość protez 40, 60, 80 mm; średnica 10 mm</t>
    </r>
  </si>
  <si>
    <t xml:space="preserve">Bardzo sztywny prowadnik ze stalowym rdzeniem pokrytym spiralą wykonaną z płaskiego drutu pokrytego warstwą teflonu; do współpracy z samorozprężalnymi stentami do protezowania przełyku i drzewa oskrzelowego;  średnica 0,038 in; długość 260 cm, końcówka prosta; z dystalną giętką, atraumatyczną końcówką o długości 6 cm, pozwalającą na bezpieczne wprowadzanie prowadnika poprzez ciasne i kręte zwężenia </t>
  </si>
  <si>
    <t xml:space="preserve">Balony do poszerzania zwężeń przełykowojelitowych; z zaokrąglonymi końcami pozwalającymi na obserwację miejsca dylatacji przez ścianę balonu, z możliwością inflacji balonu kontrastem lub jego roztworem; z możliwością wprowadzania balonu po prowadniku ( prowadnik w zestawie z balonem, długość balonu: 5,5 cm, średnica balonu: 6-8; 8-10; 10-12; 12-15; 15-18 i 18-20 mm, długość robocza 240 cm, balony współpracują z kanałem roboczym 2,8 mm  </t>
  </si>
  <si>
    <t xml:space="preserve">Urządzenie do pompowania balonów; pozwalające na inflację cieczą w zakresie ciśnień 1-20 ATM, w komplecie z manometrem, kranikiem i giętkim drenem przyłączeniowym </t>
  </si>
  <si>
    <t xml:space="preserve">Pętle do polipektomii jednorazowego użytku, wykonane z usztywnionego plecionego drutu o średnicy 0,16, dł. robocza min.240 cm, średnica otwartej pętli: 27, 33 mm, średnica osłonki 2,4 mm dostępne kształty: hexagonal (27 mm), okrągła (33 mm). Wewnętrzne strony osłonki pokryte tworzywem Polyglide. (opakowanie 10 szt.) </t>
  </si>
  <si>
    <t xml:space="preserve">Szczypce biopsyjne jednorazowego użytku; długość robocza 160 i 240 cm, średnica szczęk 2,4 mm - 2,8 mm, łyżeczki z podwójnymi otworami w szczękach, z ząbkami lub bez, z możliwością biopsji stycznej, z systemem cięgieł umożliwiającym otwarcie szczypiec zawsze, przy każdym zagięciu, osłonka z tworzywa sztucznego pokryta substancją hydrofilną z markerami sygnalizującymi, do wyboru: z igłą i bez igły, dwa rozmiary łyżeczek biopsyjnych (okrągłe, elipsoidalne), współpracujące z kanałem roboczym 2,8 mm - </t>
  </si>
  <si>
    <r>
      <t>Igła do pobierania biopsji w endoskopowej ultrsonografii 19 Ga</t>
    </r>
    <r>
      <rPr>
        <sz val="10"/>
        <color indexed="10"/>
        <rFont val="Arial"/>
        <family val="2"/>
      </rPr>
      <t xml:space="preserve"> </t>
    </r>
  </si>
  <si>
    <t xml:space="preserve">Igła do pobierania biopsji w endoskopowej ultrsonografii 22 Ga </t>
  </si>
  <si>
    <t xml:space="preserve">Igła do pobierania biopsji w endoskopowej ultrsonografii 25 Ga </t>
  </si>
  <si>
    <t xml:space="preserve">Igła do biopsji pod kontrolą EUS (FNB):
 - igła wykonana ze stali kobaltowo chromowej,  
- igła zaostrzona trójstożkowo (posiadająca trzy ostrza na końcówce igły),
- igła na całej długości pokryta echogenicznym wzorem zapewniającym dobrą widoczność w obrazie EUS,
- osłonki igły o różnych średnicach, zależnych od średnicy igły,
- mandryn wykonany z nitinolu, wyposażony w klips pozwalający na jego spięcie w formie pętli po wyjęciu z igły,
- regulowana długość osłonki igły w granicach: +/- 4 cm,
- regulowana długość wysunięcia igły w granicach: 0-8 cm,
- dostępne średnice: 25 i 22 Gauge, minimalna średnica kanału roboczego 2,4 mm.
</t>
  </si>
  <si>
    <t xml:space="preserve">Samorozprężalny stent do przezżołądkowego lub przezdwunastniczego drenażu torbieli rzekomej trzustki lub dróg żółciowych, z możliwością implantacji pod kontrolą ultrasonografii endoskopowej, wykonany z drutu nitinolowego, całkowicie pokrywany, długość 8,10 mm, średnice światła stentu 6,8,10,15 mm, wyposażone w kołnierze znajdujące się na obu końcach stentu, system wprowadzający, średnica max: 10,8 Fr, Wyposażony w markery radiocieniujące i  marker określający położenie w obrazie endoskopowym. Kompatybilny z kanałem roboczym min. 3,7 mm, jednobiegunowa wtyczka służąca  do połączenia z generatorem elektrochirurgicznym. </t>
  </si>
  <si>
    <t xml:space="preserve">Stent do protezowania zwężeń jelitowych: 
- dostępny w wersji do jelita grubego i dwunastnicy,
- wykonany z nitinolu,- posiadający kołnierz o powiększonej średnicy ograniczający ryzyko migracji, - średnica stentów jelitowych: 22 mm i 25 mm,
- średnica stentów dwunastniczych: 22 mm,
- dostępne trzy długości stentów : 5-6 cm, 7-9 cm i 10-12 cm,
 - zamontowany na zestawie wprowadzającym pozwalającym na jego implantację przez kanał endoskopu o śr. 3,7 mm (max srednica systemu wprowadzającego - 10 Fr) i wyposażonym w system markerów RTG określających miejsce rozprężenia stentu,
 - z możliwością otwierania, zamykania i zmiany położenia stentu w trakcie uwalniania.       
                            </t>
  </si>
  <si>
    <r>
      <t xml:space="preserve">Zestawy do protezowania dróg żółciowych:                                  - zestaw z protezą typu Amsterdam wykonaną z materiału zapewniającego przedłużoną drożność,                                     - zestaw fabrycznie zmontowany, zawierający cewnik prowadzący, cewnik popychający oraz protezę zamocowaną w sposób umożliwiający korektę jej położenia zarówno w przód jak i w tył,           -  zestaw współpracujący z prowadnikiem o średnicy 0.035",    - dostępne długości protez: 5,7,10,12 i 15 cm,                         - dostępne średnice protez: 7, 8.5, 10 i 11,5 Fr  </t>
    </r>
    <r>
      <rPr>
        <sz val="10"/>
        <color indexed="10"/>
        <rFont val="Arial"/>
        <family val="2"/>
      </rPr>
      <t xml:space="preserve"> </t>
    </r>
    <r>
      <rPr>
        <sz val="10"/>
        <color indexed="8"/>
        <rFont val="Arial"/>
        <family val="2"/>
      </rPr>
      <t xml:space="preserve">                          </t>
    </r>
  </si>
  <si>
    <r>
      <t xml:space="preserve">Trójkanałowy sfinkterotom:            - z niezależnymi kanałami dla prowadnika i podawania kontrastu, - długość robocza 200 cm,            - długość noska 5 i 20 mm,            - długość cięciwy tnącej 20 i 30 mm,                                            - współpracujący z prowadnikiem 0.035"    </t>
    </r>
    <r>
      <rPr>
        <sz val="10"/>
        <color indexed="10"/>
        <rFont val="Arial"/>
        <family val="2"/>
      </rPr>
      <t xml:space="preserve"> </t>
    </r>
    <r>
      <rPr>
        <sz val="10"/>
        <color indexed="8"/>
        <rFont val="Arial"/>
        <family val="2"/>
      </rPr>
      <t xml:space="preserve">          </t>
    </r>
  </si>
  <si>
    <t xml:space="preserve">Trójkanałowy balon do ekstrakcji złogów:                                        - balony o zmiennej średnicy, - dostępne trzy rozmiary: 9-12, 12-15, 15-18 mm, - dostepne z ujściem kontrastu powyżej i poniżej balonu,- współpracujące z prowadnikiem 0,035",                                         - w komplecie ze skalibrowaną strzykawką do inflacji.  </t>
  </si>
  <si>
    <t xml:space="preserve">Zestaw do wymiennej gastrostomii balonowej wykonany z wysokiej jakości silikonu z zewnętrzną nakładką prostą lub zagiętą w rozmiarach: 14, 16, 18, 20, 22, 24, 28 Fr; zestaw zawiera: dren z nakładką prostą lub zagiętą zakończoną niskoprofilowanym balonem (do wyboru), strzykawka, komplet gazików 10x10 cm, żel do ułatwienia wprowadzania. </t>
  </si>
  <si>
    <t xml:space="preserve">Stent trzustkowy pigtail lub prosty, średnica 3, 4, 5, 7 Fr, długość 3, 4, 5, 6, 7, 8, 9, 10 cm </t>
  </si>
  <si>
    <t xml:space="preserve">Urządzenie typu zęby aligatora/zęby szczura do usuwania protez plastikowych </t>
  </si>
  <si>
    <t xml:space="preserve">Szczotka jednorazowego użytku - jedna strona do kanału, druga strona do zaworu: - długość kateteru 240 cm, średnica 1.65 mm; długość szczotki kanałowej 13 mm, średnica 5 mm, długość szczotki gniazdowej 40 mm, średnica 10 mm op. 50 szt. </t>
  </si>
  <si>
    <t xml:space="preserve">Załącznik nr 2 - Specyfikacja Techniczna - Pakiet nr 2  Chirurgia minimalnie inwazyjna </t>
  </si>
  <si>
    <t xml:space="preserve">Proteza samosprężalna, przełykowa o dł. 80, 110, 140, 170 mm, śr. 20 mm, pokryta silikonem, posiada lassa do repozycji na obu końcach, złote markery do lepszej widoczności fluoroskopowej, kołnierze o dł. 20 mm i śr. 26 mm, aplikator o dł. 700 mm, śr. 6 mm/18F </t>
  </si>
  <si>
    <t xml:space="preserve">Proteza samosprężalna o dł. 90, 110, śr. 18 mm przełykowa, asymetryczna , pokryta silikonem, posiada lassa do repozycji na obu końcach, złote markery do lepszej widoczności fluoroskopowej, kołnierze o dł. 10/20 mm, śr. 24 mm, aplikator o dł. 700 mm, śr. 6 mm/18F </t>
  </si>
  <si>
    <t xml:space="preserve">Proteza samorozprężalna do przełyku, dł. całkowita 80, 120 mm, śr. w środku 22 mm , śr. Na końcach 26 mm, pokryta silikonem, posiada dodatkową grubszą warstwę silikonu na zewnątrz; długość aplikatora 70 cm, średnica 9 mm; kompatybilna z prowadnicą 0.038", wykonana z nitynolu; posiada 12 znacznikó widocznych w promieniach RTG, posiada 1 lasso do repozycjonowania , wykonane z polipropylenu; posiada po 1 kołnierzu zapobiegającemu migracji na końcówce dystalnej i proksymalnej o długości 20 mm </t>
  </si>
  <si>
    <t xml:space="preserve">Proteza samorozprężalna dojelitowa niepokrywana, wprowadzana przez kanał roboczy endoskopu (through-thescope TTS), długość 80, 110, 140 mm, średnica 22 mm; aplikator o długości 230 cm i średnicy 3,3 mm </t>
  </si>
  <si>
    <t xml:space="preserve">Proteza samorozprężalna o dł. 90, 120, 160 mm, śr. 22 mm, przełykowa z zastawką antyrefluksową, pokryta silikonem, posiada lassa do repozycji na obu końcach, złote markery do lepszej widoczności fluoroskopowej, kołnierze o dł. 20 mm, śr. 28 mm, aplikator o dł. 700 mm, śr. 8 mm/24F </t>
  </si>
  <si>
    <t>Szczypce biopsyjne jednorazowego użytku z igłą; łyżeczki owalne o powiększonej objętości; łyżeczki uchylne do biopsji stycznych, wykonane ze stali nierdzewnej o dwustopniowym ścięciu i gładkich krawędziach; niebieska osłonka bezpieczna dla kanałów biopsyjnych endoskopów; długość narzędzia 2300mm, maksymalna średnica części wprowadzanej do endoskopu 2,45mm; minimalna średnica kanału roboczego 2,8mm; w opakowaniu 20 sztuk oddzielnie zapakowanych w sterylne pakiety szczypiec; sterylizowane metodą napromieniowania promieniami gamma.</t>
  </si>
  <si>
    <t>Proteza do drenażu trzustkowego - samorozprężalna; wskazana do stosowania w celu ułatwienia przezżołądkowego lub przezdwunastniczego, endoskopowego objawowego drenażu  pseudotorbieli trzustki  lub objawowej otorbionej martwicy, przylegającej do ściany żołądka lub jelita; pokrywana silikonem na całej długości, wykonana z nitinolu; średnica protezy 16mm, długość robocza 22mm lub 32mm, długość całkowita 30mm lub 40mm, średnica kołnierzy 28mm, szerokość kołnierzy po 4mm; 1 lasso; długość aplikatora 180cm, średnica aplikatora 3,5mm (10,5Fr), posiada 9 złotych znaczników: po 3 na kołnierzach i 3 w części środkowej; posiada podwójny system kontroli punktu, po przekroczeniu którego nie można wycofać protezy do aplikatora: znacznik radiologiczny i graficzny na aplikatorze; 1 sztuka w opakowaniu;</t>
  </si>
  <si>
    <t xml:space="preserve">Samorozprężalna proteza do drenażu trzustkowego; wskazana do stosowania w celu ułatwienia przezżołądkowego lub przezdwunastniczego, endoskopowego objawowego drenażu  pseudotorbieli trzustki  lub objawowej otorbionej martwicy, przylegającej do ściany żołądka lub jelita; pokrywana silikonem na całej długości, wykonana z nitinolu; średnica protezy 14mm, długość robocza 22mm, długość całkowita 30mm, średnica kołnierzy 26mm, szerokość kołnierzy po 4mm; 1 lasso; długość aplikatora 180cm, średnica aplikatora 3,5mm (10,5Fr), posiada 9 złotych znaczników: po 3 na kołnierzach i 3 w części środkowej; posiada podwójny system kontroli punktu, po przekroczeniu którego nie można wycofać protezy do aplikatora: znacznik radiologiczny i graficzny na aplikatorze; 1 sztuka w opakowaniu; </t>
  </si>
  <si>
    <t xml:space="preserve">Stent polietylenowy 8,5 Fr, dwuwarstwowy, minimalna średnica kanału roboczego 3,2 mm, odległość między listkami 50,70,90,120,150 mm, prosty lub z zagięciem środkowym lub dwunastniczym </t>
  </si>
  <si>
    <t xml:space="preserve">Stent polietylenowy 10 Fr, dwuwarstwowy, minimalna średnica kanału roboczego 3,7 mm, odległość między listkami 50,70,90,120,150 mm, prosty lub z zagięciem środkowym lub dwunastniczym </t>
  </si>
  <si>
    <t xml:space="preserve">Prowadnica jednorazowego użytku, średnica 0.035" długość robocza 4500 mm, giętka prosta końcówka pokryta powłoką hydrofilną o długośći 70 mm widoczna w promieniach RTG; posiada znaczniki na różnych długościach końcówki dystalnej: 50 mm - 70 mm zielony znacznik, 80 mm - 90 mm znacznik spiralny, 90 mm - 400 mm znacznik X; specjalny rdzeń wykonany z nitinolu pozwala przenieść moment obrotowy od końca proksymalnego prowadnicy do jej końca dystalnego w stosunku 1:1; fluorowa powłoka zmniejsza tarcie przy przechodzeniu przez przewody żółciowe; 1 sztuka w opakowaniu </t>
  </si>
  <si>
    <r>
      <t xml:space="preserve">Prowadnica jednorazowego użytku, średnica 0.025" długość robocza 4500 mm, giętka prosta końcówka pokryta powłoką hydrofilną o długośći 70 mm widoczna w promieniach RTG; posiada znaczniki na różnych długościach końcówki dystalnej: 50 mm - 70 mm zielony znacznik, 80 mm - 90 mm znacznik spiralny, 90 mm - 400 mm znacznik X; specjalny rdzeń wykonany z nitinolu pozwala przenieść moment obrotowy od końca proksymalnego prowadnicy do jej końca dystalnego w stosunku 1:1; fluorowa powłoka zmniejsza tarcie przy przechodzeniu przez przewody żółciowe; 1 sztuka w opakowaniu </t>
    </r>
    <r>
      <rPr>
        <sz val="10"/>
        <color indexed="10"/>
        <rFont val="Arial"/>
        <family val="2"/>
      </rPr>
      <t xml:space="preserve"> </t>
    </r>
  </si>
  <si>
    <t xml:space="preserve">Prowadnica jednorazowego użytku, średnica 0.035" długość robocza 2700 mm, giętka zakrzywiona końcówka pokryta powłoką hydrofilną o długośći 70 mm widoczna w promieniach RTG; posiada znaczniki na różnych długościach końcówki dystalnej: 50 mm - 70 mm zielony znacznik, 80 mm - 90 mm znacznik spiralny, 90 mm - 400 mm znacznik X; specjalny rdzeń wykonany z nitinolu pozwala przenieść moment obrotowy od końca proksymalnego prowadnicy do jej końca dystalnego w stosunku 1:1; fluorowa powłoka zmniejsza tarcie przy przechodzeniu przez przewody żółciowe; 1 sztuka w opakowaniu </t>
  </si>
  <si>
    <r>
      <t>Prowadnica jednorazowego użytku, średnica 0.025" długość robocza 2700 mm, giętka prosta końcówka pokryta powłoką hydrofilną o długośći 70 mm widoczna w promieniach RTG; posiada znaczniki na różnych długościach końcówki dystalnej: 50 mm - 70 mm zielony znacznik, 80 mm - 90 mm znacznik spiralny, 90 mm - 400 mm znacznik X; specjalny rdzeń wykonany z nitinolu pozwala przenieść moment obrotowy od końca proksymalnego prowadnicy do jej końca dystalnego w stosunku 1:1; fluorowa powłoka zmniejsza tarcie przy przechodzeniu przez przewody żółciowe; 1 sztuka w opakowaniu</t>
    </r>
    <r>
      <rPr>
        <sz val="10"/>
        <color indexed="10"/>
        <rFont val="Arial"/>
        <family val="2"/>
      </rPr>
      <t xml:space="preserve">  </t>
    </r>
  </si>
  <si>
    <r>
      <t xml:space="preserve">Prowadnica jednorazowego użytku, średnica 0.025" długość robocza 2700 mm, giętka zakrzywiona końcówka pokryta powłoką hydrofilną o długośći 70 mm widoczna w promieniach RTG; posiada znaczniki na różnych długościach końcówki dystalnej: 50 mm - 70 mm zielony znacznik, 80 mm - 90 mm znacznik spiralny, 90 mm - 400 mm znacznik X; specjalny rdzeń wykonany z nitinolu pozwala przenieść moment obrotowy od końca proksymalnego prowadnicy do jej końca dystalnego w stosunku 1:1; fluorowa powłoka zmniejsza tarcie przy przechodzeniu przez przewody żółciowe; 1 sztuka w opakowaniu </t>
    </r>
    <r>
      <rPr>
        <sz val="10"/>
        <color indexed="10"/>
        <rFont val="Arial"/>
        <family val="2"/>
      </rPr>
      <t xml:space="preserve"> </t>
    </r>
  </si>
  <si>
    <r>
      <t>Cewnik jednorazowy do dróg żółciowych i trzustkowych, do prowadnicy 0,035", zakończony krótkim zwężeniem z dużym otworem dystalnym; średnica platynowej końcówki dystalnej 4,5 mm; minimalna średnica kanału roboczego 2,2 mm; długość robocza 195 cm; 6 szt. w opakowaniu</t>
    </r>
    <r>
      <rPr>
        <sz val="10"/>
        <color indexed="10"/>
        <rFont val="Arial"/>
        <family val="2"/>
      </rPr>
      <t xml:space="preserve"> </t>
    </r>
  </si>
  <si>
    <t>Jednorazowy balon trójkanałowy do usuwania złogów z dróg żółciowych; balon można napompować do 3 średnic: 15 mm, 18 mm, 20,0 mm; narzędzie ma możliwość podania kontrastu poniżej / poniżej balonu; na końcu dystalnym i proksymalnym balonu znajduje się po 1 znaczniku widocznym w promieniach RTG; narzędzie posiada zwężoną końcówkę ułatwiającą przejście przez zwężenia; długość narzędzi 195 (+,- 5 cm) maksymalna średnica części wprowadzanej do kanału roboczego endoskopu 3,15 mm; kompatybilna prowadnica 0,035" lub mniejsza; narzędzie wprowadzane jest do prowadnicy na całej długośvci lub od 35 cm końcówki dystalnej; minimalna średnica kanału roboczego 3,2 mm; w zestawie 3 odpowiednio skalibrowane strzykawki do napełniania balonu do wybranej średnicy</t>
  </si>
  <si>
    <t xml:space="preserve">Trójkanałowy papilotom igłowy jednorazowego użytku; posiada 3 oddzielne kanały na prowadnicę, cięciwę i do iniekcji środka kontrastującego; posiada zintegrowany uchwyt; końxcówka dystalna posiada system niebieskich znaczników ułatwiających ustawienie noża i ocenę odległości w obrazie endoskopowym; końcówka dystalna narzędzia posiada znacznik widoczny w obrazie fluroskopowym RTG; posiada zaczep C; długość narzędzia 1700 mm; długość igły 5 mm, średnica igły 0,2 mm; igła na długości 3 mm pokryta izolacyjną warstwą ochronną CleverCut zapobiegającą zbyt głębokiemu  cięciu; średnica końcówki dystalnej 5 Fr; maksymalna średnica części wprowadzanej do kanału endoskopu 2,5 mm; minimalna średnica kanału roboczego endoskopu 2,8 mm; maksymalna średnica współpracującej prowadnicy 0,035" (0,89 mm0; dostarczany z umieszczonym w części dystalnej narzędzia zagiętym mandrynem zapewniającym stabilność; dostarczany w sterylnym pakiecie, gotowy do użytku; 1 sztuka w opakowaniu. </t>
  </si>
  <si>
    <t xml:space="preserve">Trójkanałowy papilotom  jednorazowego użytku; posiada 3 oddzielne kanały na prowadnicę, cięciwę i do iniekcji środka kontrastującego; część cięciwy pokryta izolacjyjną warstwą ochronną CleverCut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obrazie fluoroskopowym; posiada zaczep C umożliwiający mocowanie do rękojeści endoskopu; długośc narzędzia 1700 mm; długość noska 7 mm; długość cięciwy 25 mm; średnica końcówki narzędzia 1,5 mm (4,5 Fr); maksymalna średnica części wprowadzanej do endoskopu 2,5 mm; kompatybilny z minimalnym kanałem roboczym endoskopu 2,8 mm; maksymalna średnica współpracującej prowadnicy 0,035" (0,89 mm); dostarczany z umieszczonym w części dystalnej narzędzia zagiętym mandrynem zapewniającym stabilność; dostarczany w sterylnym pakiecie, gotowy do użytku; 1 sztuka w opakowaniu. </t>
  </si>
  <si>
    <t xml:space="preserve">Jednorazowy koszyk do usuwania złogów, małych kamieni i ciał obcych w obrębie przewodów żółciowych; typ 8-drutowy wykonany z miękkiego drutu; maksymalna średnica części wprowadzanej do kanału roboczego endoskopu 2,4 mm; minimalna średnica endoskopu 2,8 mm; śzerokość rozłożonego koszyka 20 mm; długość robocza narzędzia 1900 mm; zaokrąglona końcówka dystalna ułatwia wejście do przewodów żółciowych; posiada funkcję rotacji; narzędzie kompatybilne z litotryptorem awaryjnym BML-110A; posiada port iniekcyjny; posiada zaczep C umożliwiający mocowanie do rękojeści endoskopu; kompatybilny z V-Systemem - posiada znacznik V dostarczany w sterylnym pakiecie, gotowy do użytku; 1 sztuka w opakowaniu. </t>
  </si>
  <si>
    <r>
      <t xml:space="preserve">Jednorazowy koszyk do usuwania złogów, małych kamieni i ciał obcych w obrębie przewodów żółciowych; typ 4-drutowy wykonany z twardego drutu; maksymalna średnica części wprowadzanej do kanału roboczego endoskopu 2,4 mm; minimalna średnica endoskopu 2,8 mm; szerokość rozłożonego koszyka 22 mm; długość robocza narzędzia 1900 mm; zaokrąglona końcówka dystalna ułatwia wejście do przewodów żółciowych; posiada funkcje rotacji; narzędzie posiada port iniekcyjny; posiada zaczep C umożliwiający mocowanie do rękojeści endoskopu; dostarczany w sterylnym pakiecie, gotowy do użytku;  1 sztuka w opakowaniu.  </t>
    </r>
    <r>
      <rPr>
        <sz val="10"/>
        <color indexed="8"/>
        <rFont val="Arial"/>
        <family val="2"/>
      </rPr>
      <t xml:space="preserve">             </t>
    </r>
  </si>
  <si>
    <t xml:space="preserve">Balony do poszerzania przełyku o parametrach - trójstopniowe o średnicach 6-7-8 mm; 8,5-9, 9-10,5 mm i długość 90 mm; długość narzędzia 190 cm do kanału roboczego 2,8 mm; do każdego balonu dołączona informacja przy jakim ciśnieniu jaka jest średnica balonu </t>
  </si>
  <si>
    <t xml:space="preserve">Balony do poszerzania przełyku o parametrach - trójstopniowe o średnicach 11-12-13 mm; 13,5-14,5-15,5 mm i długość 80 mm; długość narzędzia 190 cm do kanału roboczego 2,8 mm; do każdego balonu dołączona informacja przy jakim ciśnieniu jaka jest średnica balon </t>
  </si>
  <si>
    <t xml:space="preserve">Balon do poszerzania dróg żółciowych, wysokociśnieniowy, jednorazowego użytku, minimalna średnica kanału roboczego 2,8 mm; długość narzędzia 180 cm; średnica zewnętrzna balonu 4mm, długość balonu 20, 40 mm; do prowadnicy 0.035" </t>
  </si>
  <si>
    <t xml:space="preserve">Balon do poszerzania dróg żółciowych, wysokociśnieniowy, jednorazowego użytku, minimalna średnica kanału roboczego 2,8 mm; długość narzędzia 180 cm; średnica zewnętrzna balonu 6 mm, długość balonu 20, 40 mm; do prowadnicy 0.035" </t>
  </si>
  <si>
    <t xml:space="preserve">Balon do poszerzania dróg żółciowych, wysokociśnieniowy, jednorazowego użytku, minimalna średnica kanału roboczego 2,8 mm; długość narzędzia 180 cm; średnica zewnętrzna balonu 8 mm, długość balonu 20, 40 mm; do prowadnicy 0.035" </t>
  </si>
  <si>
    <t xml:space="preserve">Jednorazowy zestaw do wprowadzania protez  7 Fr, długość narzędzia 1900 mm, posiada haczyk C, zestaw składa się z cewnika popychającego, minimalna średnica kanału roboczego 3,2 mm; maksymalna średnica prowadnicy 0,035"; 1 sztuka w opakowaniu </t>
  </si>
  <si>
    <t xml:space="preserve">Jednorazowy zestaw do wprowadzania protez  8,5 Fr, typu one-action, długość narzędzia 1900 mm, posiada haczyk C, posiada pokrętło umożliwiające zablokowanie odległości między cewnikiem prowadzącym z końcówką dystalną protezy , minimalna średnica kanału roboczego 3,2 mm; maksymalna średnica prowadnicy 0,035"; 1 sztuka w opakowaniu </t>
  </si>
  <si>
    <t xml:space="preserve">Jednorazowy zestaw do wprowadzania protez  10 Fr, typu one-action, długość narzędzia 1900 mm, posiada haczyk C, posiada pokrętło umożliwiające zablokowanie odległości między cewnikiem prowadzącym z końcówką dystalną protezy , minimalna średnica kanału roboczego 3,7 mm; maksymalna średnica prowadnicy 0,035"; 1 sztuka w opakowaniu </t>
  </si>
  <si>
    <t xml:space="preserve">Urządzenie do pompowania balonów do poszerzania dróg żółciowych ze wskaźnikiem kontroli ciśnienia, jednorazowe </t>
  </si>
  <si>
    <t xml:space="preserve">Jednorazowe narzędzie służące do zapobiegania lub opanowania krwawienia po usunięciu uszypułowionych polipów; narzędzie składa się z wstępnie zmontowanych; uchwytu, osłonki, rurki osłonowej i odłączalnej pętli nylonowej; długość narzęzia 2300 mm; średnica pętli 30 mm; maksymalna średnica części wprowadzanej do endoskopu 2,6 mm; minimalna średnica kanału roboczego endoskopu 2,8 mm; w opakowaniu 5 szt. oddzielnie zapakowanych w sterylne pakiety, gotowych do użycia narzędzi. </t>
  </si>
  <si>
    <t xml:space="preserve">Uniwersalna jednorazowa szczoteczka dwustronna do czyszczenia wlotów  kanałów i kanałów endoskopowych; posiada plastikową końcówkę zapobiegającą zarysowaniu kanałów endoskopowych; długość robocza 2200 mm; produkt niesterylny; pasuje do kanałów endoskopów o średnicach 2,0 mm-4,2 mm (50 szt.w opakowaniu) </t>
  </si>
  <si>
    <t xml:space="preserve">Jednorazowa szczoteczka jednostronna do czyszczenia kanałów endoskopów; długość robocza 1650 mm; średnica włosia 2,4 mm; długość włosia 5 mm; produkt niesterylny; pasuje do kanałów endoskopów o średnicach 1,0 mm-1,5 mm (10 sztuk w opakowaniu) </t>
  </si>
  <si>
    <t xml:space="preserve">Jednorazowa szczoteczka do czyszczenia wlotów kanałów endoskopów; średnice kanałów endoskopów 1,2 mm-6 mm; 50 sztuk w opakowaniu. </t>
  </si>
  <si>
    <t xml:space="preserve">Szczoteczka jednorazowa do czyszczenia końcówki videoduodenoskopu TJF-Q180V (opakowanie zawiera 50 szt.) </t>
  </si>
  <si>
    <t xml:space="preserve">Zawór biopsyjny jednorazowego użytku do gastro, kolano i duodenoskopów Olympus . Opakowanie zawiera 20 szt. indywidualnie sterylne pakowanych. </t>
  </si>
  <si>
    <t xml:space="preserve">Zaworki biopsyjne  opakowanie 20 szt. </t>
  </si>
  <si>
    <t xml:space="preserve">Balony lateksowe do endoskopów ultrasonograficznych (op.20 szt.) </t>
  </si>
  <si>
    <t xml:space="preserve">Filtr pompy ssącej opakowanie 10 szt. </t>
  </si>
  <si>
    <t xml:space="preserve">Dren do pompy OFP opakowania 10 szt </t>
  </si>
  <si>
    <t xml:space="preserve">Przyłącze do płukania opak..10 szt.  </t>
  </si>
  <si>
    <t xml:space="preserve">Jednorazowy obcinak do pętli nylonowych 1 szt. </t>
  </si>
  <si>
    <t xml:space="preserve">Szczoteczka cytologiczna do pobierania próbek z przewodu trzustkowego i przewodów  żółciowych; długość narzędzia 1900 mm, długość szczoteczki 10 mm, średnica szczoteczki 3 mm; maksymalna średnica części wprowadzanej 2,9 mm, minimalna średnica kanału roboczego 3,2 mm; średnica włosia 0,14 mm; posiada 2 znaczniki radiologiczne na obu końcach szczoteczki, posiada port iniekcyjny; kompatybilna z prowadnicą 0,89 mm (0,035") na końcówce dystalnej znajduje się specjalne oczko, które umożliwia wprowadzanie szczoteczki po prowadnicy na całej jej długości; 1 sztuka w opakowaniu </t>
  </si>
  <si>
    <t>Igły do ostrzyknięć  DIS.INJ.NEEDL (5P)</t>
  </si>
  <si>
    <t>Igła aspiracyjna jednorazowego użytku, do wykonywania biopsji pod kontrolą USG; igła o średnicy 19G lub 22G lub 25G, ostrze typu Menghini, doskonała widoczność w obrazie USG. Mandryn zaokrąglony. Regulowana osłona od 0 do 5 cm. Osłona igły wykonana ze zwojowanego metalu. Długość narzędzia: 1400mm, gługość igły 80mm; średnica kanału roboczego: 2,8mm. W zestawie strzykawka 20ml i zawór odcinający. Opakowanie  5szt. lub w przeliczeniu.</t>
  </si>
  <si>
    <t xml:space="preserve">Przyłącze do płukania/ przyłącze pomocnicze doprowadzające wodę </t>
  </si>
  <si>
    <t>Zaworki ssące do bronchoskopu lub cystoskopu giętkiego, jednorazowe, sterylne, 20 sztuk w opakowaniu</t>
  </si>
  <si>
    <t>Jednorazowe szczypce chwytające  (m.in. do usuwania protez plastikowych z dróg żółciowych); oba ramiona ruchome; ramiona typu szczęki aligatora z zębem szczura; posiada funkcję rotacji; szerokość otwarcia ramion 7,2mm; maksymalna średnica części wprowadzanej do kanału endoskopu 2,6mm; długość robocza narzędzia 1745mm; minimalna średnica kanału roboczego 2,8mm; 1 sztuka w opakowaniu</t>
  </si>
  <si>
    <t>Załącznik nr 2 - Specyfikacja Techniczna - Pakiet nr 3 Chirurgia minimalnie inwazyjna</t>
  </si>
  <si>
    <t>Załącznik nr 2 - Specyfikacja Techniczna - Pakiet nr 4    Zestawy do zabiegów endoluminarnego zmniejszania żołądka</t>
  </si>
  <si>
    <t>Endoskopowy system zakładania szwów</t>
  </si>
  <si>
    <t>Szwy polipropylenowe</t>
  </si>
  <si>
    <t>Urządzenie zaciskające szwy</t>
  </si>
  <si>
    <t>Urządzenie do ściągania ściany żołądka w szew</t>
  </si>
  <si>
    <t>Endoskopowy system dostępu OverTube</t>
  </si>
  <si>
    <t xml:space="preserve">Załącznik nr 2 - Specyfikacja Techniczna - Pakiet nr 5 Gąbki do endoskopów </t>
  </si>
  <si>
    <t>Gąbka niejałowa, chłonna, służąca do wstępnego czyszczenia endoskopu po zakończonej procedurze, przeznaczona do namaczania w wodzie i/lub roztworze czyszczącym, kształt owalny z otworem w środku, pozwalającym na ochronę końcówki dystalnej endoskopu w trakcjie transportu (op 50szt lub w przeliczeniu, łącznie 1000szt)</t>
  </si>
  <si>
    <t>Załącznik nr 2 - Specyfikacja Techniczna - Pakiet nr 6  Środek do podnoszenia warstwy</t>
  </si>
  <si>
    <t>Środek do podnoszenia warstwy przedśluzówkowej , op = 10szt (lub w przeliczeniu) w formie strzykawki</t>
  </si>
  <si>
    <t>opak</t>
  </si>
  <si>
    <t>opakowania</t>
  </si>
  <si>
    <t xml:space="preserve">opakowania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</si>
</sst>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415]d\ mmmm\ yyyy"/>
    <numFmt numFmtId="168" formatCode="#,##0.00\ _z_ł"/>
  </numFmts>
  <fonts count="51">
    <font>
      <sz val="10"/>
      <name val="Arial CE"/>
      <family val="0"/>
    </font>
    <font>
      <u val="single"/>
      <sz val="10"/>
      <color indexed="12"/>
      <name val="Arial CE"/>
      <family val="0"/>
    </font>
    <font>
      <u val="single"/>
      <sz val="10"/>
      <color indexed="36"/>
      <name val="Arial CE"/>
      <family val="0"/>
    </font>
    <font>
      <b/>
      <sz val="10"/>
      <name val="Arial CE"/>
      <family val="0"/>
    </font>
    <font>
      <sz val="8"/>
      <name val="Arial CE"/>
      <family val="0"/>
    </font>
    <font>
      <sz val="9"/>
      <color indexed="8"/>
      <name val="Arial"/>
      <family val="2"/>
    </font>
    <font>
      <sz val="9"/>
      <name val="Arial"/>
      <family val="2"/>
    </font>
    <font>
      <sz val="10"/>
      <name val="Arial"/>
      <family val="2"/>
    </font>
    <font>
      <sz val="10"/>
      <color indexed="8"/>
      <name val="Arial"/>
      <family val="2"/>
    </font>
    <font>
      <b/>
      <sz val="10"/>
      <color indexed="8"/>
      <name val="Arial"/>
      <family val="2"/>
    </font>
    <font>
      <sz val="10"/>
      <color indexed="10"/>
      <name val="Arial"/>
      <family val="2"/>
    </font>
    <font>
      <b/>
      <sz val="9"/>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name val="Calibri"/>
      <family val="2"/>
    </font>
    <font>
      <sz val="10"/>
      <color indexed="6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family val="2"/>
    </font>
    <font>
      <sz val="10"/>
      <color rgb="FF21212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40">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center"/>
    </xf>
    <xf numFmtId="0" fontId="0" fillId="0" borderId="10" xfId="0" applyBorder="1" applyAlignment="1">
      <alignment/>
    </xf>
    <xf numFmtId="0" fontId="0" fillId="0" borderId="11" xfId="0" applyBorder="1" applyAlignment="1">
      <alignment horizontal="center" vertical="center"/>
    </xf>
    <xf numFmtId="0" fontId="0" fillId="0" borderId="0" xfId="0" applyAlignment="1">
      <alignment horizontal="center" vertical="center"/>
    </xf>
    <xf numFmtId="0" fontId="4" fillId="0" borderId="10" xfId="0" applyFont="1" applyBorder="1" applyAlignment="1">
      <alignment horizontal="left" vertical="top" wrapText="1"/>
    </xf>
    <xf numFmtId="0" fontId="5" fillId="0" borderId="10" xfId="0" applyFont="1" applyBorder="1" applyAlignment="1">
      <alignment horizontal="center" vertical="center" wrapText="1"/>
    </xf>
    <xf numFmtId="0" fontId="6" fillId="0" borderId="10" xfId="0" applyFont="1" applyBorder="1" applyAlignment="1">
      <alignment horizontal="left" vertical="top" wrapText="1"/>
    </xf>
    <xf numFmtId="0" fontId="6"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7" fillId="0" borderId="10" xfId="0" applyFont="1" applyBorder="1" applyAlignment="1">
      <alignment vertical="center" wrapText="1"/>
    </xf>
    <xf numFmtId="0" fontId="8" fillId="0" borderId="10" xfId="0" applyFont="1" applyBorder="1" applyAlignment="1">
      <alignment vertical="center" wrapText="1"/>
    </xf>
    <xf numFmtId="0" fontId="0" fillId="0" borderId="10" xfId="0" applyBorder="1" applyAlignment="1">
      <alignment horizontal="center" vertical="center"/>
    </xf>
    <xf numFmtId="0" fontId="7" fillId="0" borderId="10" xfId="0"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top" wrapText="1"/>
    </xf>
    <xf numFmtId="0" fontId="8" fillId="0" borderId="10" xfId="0" applyFont="1" applyBorder="1" applyAlignment="1">
      <alignment horizontal="left" vertical="center" wrapText="1"/>
    </xf>
    <xf numFmtId="0" fontId="0" fillId="0" borderId="12" xfId="0" applyBorder="1" applyAlignment="1">
      <alignment horizontal="center" vertical="center" wrapText="1"/>
    </xf>
    <xf numFmtId="0" fontId="8" fillId="0" borderId="13" xfId="0" applyFont="1" applyBorder="1" applyAlignment="1">
      <alignment horizontal="justify" vertical="center" wrapText="1"/>
    </xf>
    <xf numFmtId="0" fontId="6" fillId="0" borderId="12" xfId="0" applyFont="1" applyBorder="1" applyAlignment="1">
      <alignment horizontal="left" vertical="top" wrapText="1"/>
    </xf>
    <xf numFmtId="0" fontId="0" fillId="0" borderId="12" xfId="0" applyBorder="1" applyAlignment="1">
      <alignment horizontal="left" vertical="top" wrapText="1"/>
    </xf>
    <xf numFmtId="0" fontId="8" fillId="0" borderId="10" xfId="0" applyFont="1" applyBorder="1" applyAlignment="1">
      <alignment horizontal="justify" vertical="center" wrapText="1"/>
    </xf>
    <xf numFmtId="0" fontId="8" fillId="33"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9" fillId="0" borderId="10" xfId="0" applyFont="1" applyBorder="1" applyAlignment="1">
      <alignment horizontal="center" vertical="center"/>
    </xf>
    <xf numFmtId="0" fontId="48" fillId="0" borderId="10" xfId="0" applyFont="1" applyBorder="1" applyAlignment="1">
      <alignment horizontal="justify" vertical="center" wrapText="1"/>
    </xf>
    <xf numFmtId="0" fontId="49" fillId="0" borderId="10" xfId="0" applyFont="1" applyBorder="1" applyAlignment="1">
      <alignment vertical="center" wrapText="1"/>
    </xf>
    <xf numFmtId="0" fontId="11" fillId="0" borderId="10" xfId="0" applyFont="1" applyBorder="1" applyAlignment="1">
      <alignment horizontal="justify" vertical="center" wrapText="1"/>
    </xf>
    <xf numFmtId="0" fontId="50" fillId="0" borderId="10" xfId="0" applyFont="1" applyBorder="1" applyAlignment="1">
      <alignment vertical="center" wrapText="1"/>
    </xf>
    <xf numFmtId="0" fontId="3" fillId="0" borderId="10" xfId="0" applyFont="1" applyBorder="1" applyAlignment="1">
      <alignment/>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3" fillId="0" borderId="0" xfId="0" applyFont="1" applyBorder="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52"/>
  <sheetViews>
    <sheetView zoomScalePageLayoutView="0" workbookViewId="0" topLeftCell="A1">
      <selection activeCell="K4" sqref="K4"/>
    </sheetView>
  </sheetViews>
  <sheetFormatPr defaultColWidth="9.00390625" defaultRowHeight="12.75"/>
  <cols>
    <col min="1" max="1" width="4.25390625" style="0" customWidth="1"/>
    <col min="2" max="2" width="48.375" style="0" customWidth="1"/>
    <col min="3" max="3" width="16.625" style="0" customWidth="1"/>
    <col min="4" max="4" width="11.75390625" style="0" customWidth="1"/>
    <col min="5" max="5" width="9.125" style="8" customWidth="1"/>
    <col min="7" max="7" width="9.125" style="0" customWidth="1"/>
    <col min="9" max="9" width="13.125" style="0" customWidth="1"/>
  </cols>
  <sheetData>
    <row r="1" spans="1:9" ht="12.75">
      <c r="A1" s="39" t="s">
        <v>67</v>
      </c>
      <c r="B1" s="39"/>
      <c r="C1" s="39"/>
      <c r="D1" s="39"/>
      <c r="E1" s="39"/>
      <c r="F1" s="39"/>
      <c r="G1" s="39"/>
      <c r="H1" s="39"/>
      <c r="I1" s="39"/>
    </row>
    <row r="2" spans="1:9" ht="12.75">
      <c r="A2" s="5"/>
      <c r="B2" s="5"/>
      <c r="C2" s="5"/>
      <c r="D2" s="5"/>
      <c r="E2" s="7"/>
      <c r="F2" s="5"/>
      <c r="G2" s="5"/>
      <c r="H2" s="5"/>
      <c r="I2" s="5"/>
    </row>
    <row r="3" spans="1:9" s="1" customFormat="1" ht="51">
      <c r="A3" s="3" t="s">
        <v>4</v>
      </c>
      <c r="B3" s="3" t="s">
        <v>0</v>
      </c>
      <c r="C3" s="3" t="s">
        <v>9</v>
      </c>
      <c r="D3" s="3" t="s">
        <v>5</v>
      </c>
      <c r="E3" s="3" t="s">
        <v>1</v>
      </c>
      <c r="F3" s="3" t="s">
        <v>2</v>
      </c>
      <c r="G3" s="3" t="s">
        <v>6</v>
      </c>
      <c r="H3" s="3" t="s">
        <v>8</v>
      </c>
      <c r="I3" s="3" t="s">
        <v>7</v>
      </c>
    </row>
    <row r="4" spans="1:9" s="2" customFormat="1" ht="89.25">
      <c r="A4" s="20">
        <v>1</v>
      </c>
      <c r="B4" s="13" t="s">
        <v>33</v>
      </c>
      <c r="C4" s="9"/>
      <c r="D4" s="9"/>
      <c r="E4" s="14">
        <v>5</v>
      </c>
      <c r="F4" s="14" t="s">
        <v>31</v>
      </c>
      <c r="G4" s="4"/>
      <c r="H4" s="4"/>
      <c r="I4" s="4"/>
    </row>
    <row r="5" spans="1:9" s="2" customFormat="1" ht="191.25">
      <c r="A5" s="20">
        <v>2</v>
      </c>
      <c r="B5" s="13" t="s">
        <v>23</v>
      </c>
      <c r="C5" s="9"/>
      <c r="D5" s="9"/>
      <c r="E5" s="14">
        <v>150</v>
      </c>
      <c r="F5" s="14" t="s">
        <v>31</v>
      </c>
      <c r="G5" s="4"/>
      <c r="H5" s="4"/>
      <c r="I5" s="4"/>
    </row>
    <row r="6" spans="1:9" s="2" customFormat="1" ht="38.25" customHeight="1">
      <c r="A6" s="20">
        <v>3</v>
      </c>
      <c r="B6" s="13" t="s">
        <v>34</v>
      </c>
      <c r="C6" s="9"/>
      <c r="D6" s="9"/>
      <c r="E6" s="14">
        <v>150</v>
      </c>
      <c r="F6" s="14" t="s">
        <v>31</v>
      </c>
      <c r="G6" s="4"/>
      <c r="H6" s="4"/>
      <c r="I6" s="4"/>
    </row>
    <row r="7" spans="1:9" s="2" customFormat="1" ht="25.5">
      <c r="A7" s="20">
        <v>4</v>
      </c>
      <c r="B7" s="13" t="s">
        <v>35</v>
      </c>
      <c r="C7" s="9"/>
      <c r="D7" s="9"/>
      <c r="E7" s="14">
        <v>4</v>
      </c>
      <c r="F7" s="14" t="s">
        <v>31</v>
      </c>
      <c r="G7" s="4"/>
      <c r="H7" s="4"/>
      <c r="I7" s="4"/>
    </row>
    <row r="8" spans="1:9" s="2" customFormat="1" ht="25.5">
      <c r="A8" s="20">
        <v>5</v>
      </c>
      <c r="B8" s="13" t="s">
        <v>36</v>
      </c>
      <c r="C8" s="9"/>
      <c r="D8" s="9"/>
      <c r="E8" s="14">
        <v>4</v>
      </c>
      <c r="F8" s="14" t="s">
        <v>31</v>
      </c>
      <c r="G8" s="4"/>
      <c r="H8" s="4"/>
      <c r="I8" s="4"/>
    </row>
    <row r="9" spans="1:9" s="2" customFormat="1" ht="165.75" customHeight="1">
      <c r="A9" s="20">
        <v>6</v>
      </c>
      <c r="B9" s="14" t="s">
        <v>24</v>
      </c>
      <c r="C9" s="9"/>
      <c r="D9" s="9"/>
      <c r="E9" s="14">
        <v>8</v>
      </c>
      <c r="F9" s="14" t="s">
        <v>31</v>
      </c>
      <c r="G9" s="4"/>
      <c r="H9" s="4"/>
      <c r="I9" s="4"/>
    </row>
    <row r="10" spans="1:9" s="2" customFormat="1" ht="63.75">
      <c r="A10" s="20">
        <v>7</v>
      </c>
      <c r="B10" s="13" t="s">
        <v>37</v>
      </c>
      <c r="C10" s="9"/>
      <c r="D10" s="9"/>
      <c r="E10" s="14">
        <v>8</v>
      </c>
      <c r="F10" s="14" t="s">
        <v>31</v>
      </c>
      <c r="G10" s="4"/>
      <c r="H10" s="4"/>
      <c r="I10" s="4"/>
    </row>
    <row r="11" spans="1:9" s="2" customFormat="1" ht="38.25">
      <c r="A11" s="20">
        <v>8</v>
      </c>
      <c r="B11" s="15" t="s">
        <v>38</v>
      </c>
      <c r="C11" s="9"/>
      <c r="D11" s="9"/>
      <c r="E11" s="18">
        <v>3</v>
      </c>
      <c r="F11" s="18" t="s">
        <v>31</v>
      </c>
      <c r="G11" s="4"/>
      <c r="H11" s="4"/>
      <c r="I11" s="4"/>
    </row>
    <row r="12" spans="1:9" s="2" customFormat="1" ht="25.5">
      <c r="A12" s="20">
        <v>9</v>
      </c>
      <c r="B12" s="15" t="s">
        <v>39</v>
      </c>
      <c r="C12" s="9"/>
      <c r="D12" s="9"/>
      <c r="E12" s="18">
        <v>2</v>
      </c>
      <c r="F12" s="18" t="s">
        <v>31</v>
      </c>
      <c r="G12" s="4"/>
      <c r="H12" s="4"/>
      <c r="I12" s="4"/>
    </row>
    <row r="13" spans="1:9" s="2" customFormat="1" ht="12.75">
      <c r="A13" s="20">
        <v>10</v>
      </c>
      <c r="B13" s="13" t="s">
        <v>40</v>
      </c>
      <c r="C13" s="9"/>
      <c r="D13" s="9"/>
      <c r="E13" s="14">
        <v>10</v>
      </c>
      <c r="F13" s="14" t="s">
        <v>31</v>
      </c>
      <c r="G13" s="4"/>
      <c r="H13" s="4"/>
      <c r="I13" s="4"/>
    </row>
    <row r="14" spans="1:9" s="2" customFormat="1" ht="63.75">
      <c r="A14" s="20">
        <v>11</v>
      </c>
      <c r="B14" s="16" t="s">
        <v>12</v>
      </c>
      <c r="C14" s="9"/>
      <c r="D14" s="9"/>
      <c r="E14" s="14">
        <v>50</v>
      </c>
      <c r="F14" s="14" t="s">
        <v>31</v>
      </c>
      <c r="G14" s="4"/>
      <c r="H14" s="4"/>
      <c r="I14" s="4"/>
    </row>
    <row r="15" spans="1:9" s="2" customFormat="1" ht="51" customHeight="1">
      <c r="A15" s="20">
        <v>12</v>
      </c>
      <c r="B15" s="15" t="s">
        <v>41</v>
      </c>
      <c r="C15" s="9"/>
      <c r="D15" s="9"/>
      <c r="E15" s="18">
        <v>5</v>
      </c>
      <c r="F15" s="18" t="s">
        <v>32</v>
      </c>
      <c r="G15" s="4"/>
      <c r="H15" s="4"/>
      <c r="I15" s="4"/>
    </row>
    <row r="16" spans="1:9" s="2" customFormat="1" ht="63.75" customHeight="1">
      <c r="A16" s="20">
        <v>13</v>
      </c>
      <c r="B16" s="15" t="s">
        <v>13</v>
      </c>
      <c r="C16" s="9"/>
      <c r="D16" s="9"/>
      <c r="E16" s="18">
        <v>5</v>
      </c>
      <c r="F16" s="18" t="s">
        <v>32</v>
      </c>
      <c r="G16" s="4"/>
      <c r="H16" s="4"/>
      <c r="I16" s="4"/>
    </row>
    <row r="17" spans="1:9" s="2" customFormat="1" ht="25.5">
      <c r="A17" s="20">
        <v>14</v>
      </c>
      <c r="B17" s="16" t="s">
        <v>42</v>
      </c>
      <c r="C17" s="9"/>
      <c r="D17" s="9"/>
      <c r="E17" s="14">
        <v>100</v>
      </c>
      <c r="F17" s="14" t="s">
        <v>31</v>
      </c>
      <c r="G17" s="4"/>
      <c r="H17" s="4"/>
      <c r="I17" s="4"/>
    </row>
    <row r="18" spans="1:9" s="2" customFormat="1" ht="38.25">
      <c r="A18" s="20">
        <v>15</v>
      </c>
      <c r="B18" s="16" t="s">
        <v>43</v>
      </c>
      <c r="C18" s="9"/>
      <c r="D18" s="9"/>
      <c r="E18" s="14">
        <v>150</v>
      </c>
      <c r="F18" s="14" t="s">
        <v>31</v>
      </c>
      <c r="G18" s="4"/>
      <c r="H18" s="4"/>
      <c r="I18" s="4"/>
    </row>
    <row r="19" spans="1:9" s="2" customFormat="1" ht="51" customHeight="1">
      <c r="A19" s="20">
        <v>16</v>
      </c>
      <c r="B19" s="16" t="s">
        <v>44</v>
      </c>
      <c r="C19" s="9"/>
      <c r="D19" s="9"/>
      <c r="E19" s="14">
        <v>5</v>
      </c>
      <c r="F19" s="14" t="s">
        <v>31</v>
      </c>
      <c r="G19" s="4"/>
      <c r="H19" s="4"/>
      <c r="I19" s="4"/>
    </row>
    <row r="20" spans="1:9" s="2" customFormat="1" ht="51" customHeight="1">
      <c r="A20" s="20">
        <v>17</v>
      </c>
      <c r="B20" s="16" t="s">
        <v>45</v>
      </c>
      <c r="C20" s="9"/>
      <c r="D20" s="9"/>
      <c r="E20" s="14">
        <v>100</v>
      </c>
      <c r="F20" s="14" t="s">
        <v>31</v>
      </c>
      <c r="G20" s="4"/>
      <c r="H20" s="4"/>
      <c r="I20" s="4"/>
    </row>
    <row r="21" spans="1:9" s="2" customFormat="1" ht="63.75" customHeight="1">
      <c r="A21" s="20">
        <v>18</v>
      </c>
      <c r="B21" s="16" t="s">
        <v>14</v>
      </c>
      <c r="C21" s="9"/>
      <c r="D21" s="9"/>
      <c r="E21" s="14">
        <v>500</v>
      </c>
      <c r="F21" s="14" t="s">
        <v>31</v>
      </c>
      <c r="G21" s="4"/>
      <c r="H21" s="4"/>
      <c r="I21" s="4"/>
    </row>
    <row r="22" spans="1:9" s="2" customFormat="1" ht="25.5">
      <c r="A22" s="20">
        <v>19</v>
      </c>
      <c r="B22" s="16" t="s">
        <v>46</v>
      </c>
      <c r="C22" s="9"/>
      <c r="D22" s="9"/>
      <c r="E22" s="14">
        <v>50</v>
      </c>
      <c r="F22" s="14" t="s">
        <v>31</v>
      </c>
      <c r="G22" s="4"/>
      <c r="H22" s="4"/>
      <c r="I22" s="4"/>
    </row>
    <row r="23" spans="1:9" s="2" customFormat="1" ht="25.5">
      <c r="A23" s="20">
        <v>20</v>
      </c>
      <c r="B23" s="16" t="s">
        <v>47</v>
      </c>
      <c r="C23" s="9"/>
      <c r="D23" s="9"/>
      <c r="E23" s="14">
        <v>50</v>
      </c>
      <c r="F23" s="14" t="s">
        <v>31</v>
      </c>
      <c r="G23" s="4"/>
      <c r="H23" s="4"/>
      <c r="I23" s="4"/>
    </row>
    <row r="24" spans="1:9" s="2" customFormat="1" ht="25.5">
      <c r="A24" s="20">
        <v>21</v>
      </c>
      <c r="B24" s="16" t="s">
        <v>48</v>
      </c>
      <c r="C24" s="9"/>
      <c r="D24" s="9"/>
      <c r="E24" s="14">
        <v>150</v>
      </c>
      <c r="F24" s="14" t="s">
        <v>31</v>
      </c>
      <c r="G24" s="4"/>
      <c r="H24" s="4"/>
      <c r="I24" s="4"/>
    </row>
    <row r="25" spans="1:9" s="2" customFormat="1" ht="114.75">
      <c r="A25" s="20">
        <v>22</v>
      </c>
      <c r="B25" s="16" t="s">
        <v>15</v>
      </c>
      <c r="C25" s="9"/>
      <c r="D25" s="9"/>
      <c r="E25" s="14">
        <v>2</v>
      </c>
      <c r="F25" s="14" t="s">
        <v>31</v>
      </c>
      <c r="G25" s="4"/>
      <c r="H25" s="4"/>
      <c r="I25" s="4"/>
    </row>
    <row r="26" spans="1:9" s="2" customFormat="1" ht="191.25" customHeight="1">
      <c r="A26" s="20">
        <v>23</v>
      </c>
      <c r="B26" s="16" t="s">
        <v>49</v>
      </c>
      <c r="C26" s="9"/>
      <c r="D26" s="9"/>
      <c r="E26" s="14">
        <v>2</v>
      </c>
      <c r="F26" s="14" t="s">
        <v>31</v>
      </c>
      <c r="G26" s="4"/>
      <c r="H26" s="4"/>
      <c r="I26" s="4"/>
    </row>
    <row r="27" spans="1:9" s="2" customFormat="1" ht="178.5" customHeight="1">
      <c r="A27" s="20">
        <v>24</v>
      </c>
      <c r="B27" s="16" t="s">
        <v>50</v>
      </c>
      <c r="C27" s="9"/>
      <c r="D27" s="9"/>
      <c r="E27" s="14">
        <v>2</v>
      </c>
      <c r="F27" s="14" t="s">
        <v>31</v>
      </c>
      <c r="G27" s="4"/>
      <c r="H27" s="4"/>
      <c r="I27" s="4"/>
    </row>
    <row r="28" spans="1:9" s="2" customFormat="1" ht="25.5">
      <c r="A28" s="20">
        <v>25</v>
      </c>
      <c r="B28" s="16" t="s">
        <v>16</v>
      </c>
      <c r="C28" s="9"/>
      <c r="D28" s="9"/>
      <c r="E28" s="14">
        <v>150</v>
      </c>
      <c r="F28" s="14" t="s">
        <v>31</v>
      </c>
      <c r="G28" s="4"/>
      <c r="H28" s="4"/>
      <c r="I28" s="4"/>
    </row>
    <row r="29" spans="1:9" s="2" customFormat="1" ht="12.75">
      <c r="A29" s="20">
        <v>26</v>
      </c>
      <c r="B29" s="16" t="s">
        <v>51</v>
      </c>
      <c r="C29" s="9"/>
      <c r="D29" s="9"/>
      <c r="E29" s="14">
        <v>2</v>
      </c>
      <c r="F29" s="14" t="s">
        <v>31</v>
      </c>
      <c r="G29" s="4"/>
      <c r="H29" s="4"/>
      <c r="I29" s="4"/>
    </row>
    <row r="30" spans="1:9" s="2" customFormat="1" ht="38.25" customHeight="1">
      <c r="A30" s="20">
        <v>27</v>
      </c>
      <c r="B30" s="16" t="s">
        <v>17</v>
      </c>
      <c r="C30" s="9"/>
      <c r="D30" s="9"/>
      <c r="E30" s="14">
        <v>10</v>
      </c>
      <c r="F30" s="14" t="s">
        <v>31</v>
      </c>
      <c r="G30" s="4"/>
      <c r="H30" s="4"/>
      <c r="I30" s="4"/>
    </row>
    <row r="31" spans="1:9" ht="38.25">
      <c r="A31" s="19">
        <f>A30+1</f>
        <v>28</v>
      </c>
      <c r="B31" s="16" t="s">
        <v>18</v>
      </c>
      <c r="C31" s="6"/>
      <c r="D31" s="6"/>
      <c r="E31" s="14">
        <v>3</v>
      </c>
      <c r="F31" s="14" t="s">
        <v>31</v>
      </c>
      <c r="G31" s="6"/>
      <c r="H31" s="6"/>
      <c r="I31" s="6"/>
    </row>
    <row r="32" spans="1:9" ht="51" customHeight="1">
      <c r="A32" s="19">
        <f aca="true" t="shared" si="0" ref="A32:A51">A31+1</f>
        <v>29</v>
      </c>
      <c r="B32" s="16" t="s">
        <v>19</v>
      </c>
      <c r="C32" s="6"/>
      <c r="D32" s="6"/>
      <c r="E32" s="14">
        <v>5</v>
      </c>
      <c r="F32" s="14" t="s">
        <v>31</v>
      </c>
      <c r="G32" s="6"/>
      <c r="H32" s="6"/>
      <c r="I32" s="6"/>
    </row>
    <row r="33" spans="1:9" ht="38.25">
      <c r="A33" s="19">
        <f t="shared" si="0"/>
        <v>30</v>
      </c>
      <c r="B33" s="16" t="s">
        <v>20</v>
      </c>
      <c r="C33" s="6"/>
      <c r="D33" s="6"/>
      <c r="E33" s="14">
        <v>5</v>
      </c>
      <c r="F33" s="14" t="s">
        <v>31</v>
      </c>
      <c r="G33" s="6"/>
      <c r="H33" s="6"/>
      <c r="I33" s="6"/>
    </row>
    <row r="34" spans="1:9" ht="25.5" customHeight="1">
      <c r="A34" s="19">
        <f t="shared" si="0"/>
        <v>31</v>
      </c>
      <c r="B34" s="16" t="s">
        <v>52</v>
      </c>
      <c r="C34" s="6"/>
      <c r="D34" s="6"/>
      <c r="E34" s="14">
        <v>2</v>
      </c>
      <c r="F34" s="14" t="s">
        <v>31</v>
      </c>
      <c r="G34" s="6"/>
      <c r="H34" s="6"/>
      <c r="I34" s="6"/>
    </row>
    <row r="35" spans="1:9" ht="12.75">
      <c r="A35" s="19">
        <f t="shared" si="0"/>
        <v>32</v>
      </c>
      <c r="B35" s="16" t="s">
        <v>53</v>
      </c>
      <c r="C35" s="6"/>
      <c r="D35" s="6"/>
      <c r="E35" s="14">
        <v>40</v>
      </c>
      <c r="F35" s="14" t="s">
        <v>31</v>
      </c>
      <c r="G35" s="6"/>
      <c r="H35" s="6"/>
      <c r="I35" s="6"/>
    </row>
    <row r="36" spans="1:9" ht="38.25">
      <c r="A36" s="19">
        <f t="shared" si="0"/>
        <v>33</v>
      </c>
      <c r="B36" s="16" t="s">
        <v>54</v>
      </c>
      <c r="C36" s="6"/>
      <c r="D36" s="6"/>
      <c r="E36" s="14">
        <v>10</v>
      </c>
      <c r="F36" s="14" t="s">
        <v>31</v>
      </c>
      <c r="G36" s="6"/>
      <c r="H36" s="6"/>
      <c r="I36" s="6"/>
    </row>
    <row r="37" spans="1:9" ht="25.5">
      <c r="A37" s="19">
        <f t="shared" si="0"/>
        <v>34</v>
      </c>
      <c r="B37" s="16" t="s">
        <v>21</v>
      </c>
      <c r="C37" s="6"/>
      <c r="D37" s="6"/>
      <c r="E37" s="14">
        <v>50</v>
      </c>
      <c r="F37" s="14" t="s">
        <v>31</v>
      </c>
      <c r="G37" s="6"/>
      <c r="H37" s="6"/>
      <c r="I37" s="6"/>
    </row>
    <row r="38" spans="1:9" ht="12.75">
      <c r="A38" s="19">
        <f t="shared" si="0"/>
        <v>35</v>
      </c>
      <c r="B38" s="16" t="s">
        <v>22</v>
      </c>
      <c r="C38" s="6"/>
      <c r="D38" s="6"/>
      <c r="E38" s="14">
        <v>5</v>
      </c>
      <c r="F38" s="14" t="s">
        <v>31</v>
      </c>
      <c r="G38" s="6"/>
      <c r="H38" s="6"/>
      <c r="I38" s="6"/>
    </row>
    <row r="39" spans="1:9" ht="25.5">
      <c r="A39" s="19">
        <f t="shared" si="0"/>
        <v>36</v>
      </c>
      <c r="B39" s="16" t="s">
        <v>55</v>
      </c>
      <c r="C39" s="6"/>
      <c r="D39" s="6"/>
      <c r="E39" s="14">
        <v>3</v>
      </c>
      <c r="F39" s="14" t="s">
        <v>31</v>
      </c>
      <c r="G39" s="6"/>
      <c r="H39" s="6"/>
      <c r="I39" s="6"/>
    </row>
    <row r="40" spans="1:9" ht="12.75">
      <c r="A40" s="19">
        <f t="shared" si="0"/>
        <v>37</v>
      </c>
      <c r="B40" s="16" t="s">
        <v>56</v>
      </c>
      <c r="C40" s="6"/>
      <c r="D40" s="6"/>
      <c r="E40" s="14">
        <v>10</v>
      </c>
      <c r="F40" s="14" t="s">
        <v>31</v>
      </c>
      <c r="G40" s="6"/>
      <c r="H40" s="6"/>
      <c r="I40" s="6"/>
    </row>
    <row r="41" spans="1:9" ht="38.25">
      <c r="A41" s="19">
        <f t="shared" si="0"/>
        <v>38</v>
      </c>
      <c r="B41" s="16" t="s">
        <v>57</v>
      </c>
      <c r="C41" s="6"/>
      <c r="D41" s="6"/>
      <c r="E41" s="14">
        <v>5</v>
      </c>
      <c r="F41" s="14" t="s">
        <v>31</v>
      </c>
      <c r="G41" s="6"/>
      <c r="H41" s="6"/>
      <c r="I41" s="6"/>
    </row>
    <row r="42" spans="1:9" ht="51" customHeight="1">
      <c r="A42" s="19">
        <f t="shared" si="0"/>
        <v>39</v>
      </c>
      <c r="B42" s="16" t="s">
        <v>58</v>
      </c>
      <c r="C42" s="6"/>
      <c r="D42" s="6"/>
      <c r="E42" s="14">
        <v>20</v>
      </c>
      <c r="F42" s="14" t="s">
        <v>31</v>
      </c>
      <c r="G42" s="6"/>
      <c r="H42" s="6"/>
      <c r="I42" s="6"/>
    </row>
    <row r="43" spans="1:9" ht="25.5">
      <c r="A43" s="19">
        <f t="shared" si="0"/>
        <v>40</v>
      </c>
      <c r="B43" s="16" t="s">
        <v>59</v>
      </c>
      <c r="C43" s="6"/>
      <c r="D43" s="6"/>
      <c r="E43" s="14">
        <v>30</v>
      </c>
      <c r="F43" s="14" t="s">
        <v>31</v>
      </c>
      <c r="G43" s="6"/>
      <c r="H43" s="6"/>
      <c r="I43" s="6"/>
    </row>
    <row r="44" spans="1:9" ht="25.5">
      <c r="A44" s="19">
        <f t="shared" si="0"/>
        <v>41</v>
      </c>
      <c r="B44" s="16" t="s">
        <v>30</v>
      </c>
      <c r="C44" s="6"/>
      <c r="D44" s="6"/>
      <c r="E44" s="14">
        <v>10</v>
      </c>
      <c r="F44" s="14" t="s">
        <v>31</v>
      </c>
      <c r="G44" s="6"/>
      <c r="H44" s="6"/>
      <c r="I44" s="6"/>
    </row>
    <row r="45" spans="1:9" ht="25.5">
      <c r="A45" s="19">
        <f t="shared" si="0"/>
        <v>42</v>
      </c>
      <c r="B45" s="16" t="s">
        <v>60</v>
      </c>
      <c r="C45" s="6"/>
      <c r="D45" s="6"/>
      <c r="E45" s="14">
        <v>20</v>
      </c>
      <c r="F45" s="14" t="s">
        <v>31</v>
      </c>
      <c r="G45" s="6"/>
      <c r="H45" s="6"/>
      <c r="I45" s="6"/>
    </row>
    <row r="46" spans="1:9" ht="63.75">
      <c r="A46" s="19">
        <f t="shared" si="0"/>
        <v>43</v>
      </c>
      <c r="B46" s="16" t="s">
        <v>61</v>
      </c>
      <c r="C46" s="6"/>
      <c r="D46" s="6"/>
      <c r="E46" s="14">
        <v>5</v>
      </c>
      <c r="F46" s="14" t="s">
        <v>31</v>
      </c>
      <c r="G46" s="6"/>
      <c r="H46" s="6"/>
      <c r="I46" s="6"/>
    </row>
    <row r="47" spans="1:9" ht="51" customHeight="1">
      <c r="A47" s="19">
        <f t="shared" si="0"/>
        <v>44</v>
      </c>
      <c r="B47" s="16" t="s">
        <v>62</v>
      </c>
      <c r="C47" s="6"/>
      <c r="D47" s="6"/>
      <c r="E47" s="14">
        <v>20</v>
      </c>
      <c r="F47" s="14" t="s">
        <v>31</v>
      </c>
      <c r="G47" s="6"/>
      <c r="H47" s="6"/>
      <c r="I47" s="6"/>
    </row>
    <row r="48" spans="1:9" ht="63.75">
      <c r="A48" s="19">
        <f t="shared" si="0"/>
        <v>45</v>
      </c>
      <c r="B48" s="16" t="s">
        <v>63</v>
      </c>
      <c r="C48" s="6"/>
      <c r="D48" s="6"/>
      <c r="E48" s="14">
        <v>40</v>
      </c>
      <c r="F48" s="14" t="s">
        <v>31</v>
      </c>
      <c r="G48" s="6"/>
      <c r="H48" s="6"/>
      <c r="I48" s="6"/>
    </row>
    <row r="49" spans="1:9" ht="25.5">
      <c r="A49" s="19">
        <f t="shared" si="0"/>
        <v>46</v>
      </c>
      <c r="B49" s="16" t="s">
        <v>64</v>
      </c>
      <c r="C49" s="6"/>
      <c r="D49" s="6"/>
      <c r="E49" s="14">
        <v>10</v>
      </c>
      <c r="F49" s="14" t="s">
        <v>31</v>
      </c>
      <c r="G49" s="6"/>
      <c r="H49" s="6"/>
      <c r="I49" s="6"/>
    </row>
    <row r="50" spans="1:9" ht="25.5">
      <c r="A50" s="19">
        <f t="shared" si="0"/>
        <v>47</v>
      </c>
      <c r="B50" s="16" t="s">
        <v>65</v>
      </c>
      <c r="C50" s="6"/>
      <c r="D50" s="6"/>
      <c r="E50" s="14">
        <v>10</v>
      </c>
      <c r="F50" s="14" t="s">
        <v>31</v>
      </c>
      <c r="G50" s="6"/>
      <c r="H50" s="6"/>
      <c r="I50" s="6"/>
    </row>
    <row r="51" spans="1:9" ht="242.25">
      <c r="A51" s="19">
        <f t="shared" si="0"/>
        <v>48</v>
      </c>
      <c r="B51" s="16" t="s">
        <v>66</v>
      </c>
      <c r="C51" s="6"/>
      <c r="D51" s="6"/>
      <c r="E51" s="14">
        <v>15</v>
      </c>
      <c r="F51" s="14" t="s">
        <v>31</v>
      </c>
      <c r="G51" s="6"/>
      <c r="H51" s="6"/>
      <c r="I51" s="6"/>
    </row>
    <row r="52" spans="1:9" ht="12.75">
      <c r="A52" s="6"/>
      <c r="B52" s="38" t="s">
        <v>3</v>
      </c>
      <c r="C52" s="6"/>
      <c r="D52" s="6"/>
      <c r="E52" s="17"/>
      <c r="F52" s="6"/>
      <c r="G52" s="6"/>
      <c r="H52" s="6"/>
      <c r="I52" s="6"/>
    </row>
  </sheetData>
  <sheetProtection/>
  <mergeCells count="1">
    <mergeCell ref="A1:I1"/>
  </mergeCells>
  <printOptions/>
  <pageMargins left="0.7086614173228346" right="0.7086614173228346" top="0.3543307086614173" bottom="0.354330708661417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F36" sqref="F36"/>
    </sheetView>
  </sheetViews>
  <sheetFormatPr defaultColWidth="9.00390625" defaultRowHeight="12.75"/>
  <cols>
    <col min="1" max="1" width="4.25390625" style="0" customWidth="1"/>
    <col min="2" max="2" width="46.125" style="0" customWidth="1"/>
    <col min="3" max="3" width="16.625" style="0" customWidth="1"/>
    <col min="4" max="4" width="12.875" style="0" customWidth="1"/>
    <col min="5" max="5" width="8.25390625" style="8" customWidth="1"/>
    <col min="6" max="6" width="10.375" style="0" customWidth="1"/>
    <col min="7" max="7" width="13.125" style="0" customWidth="1"/>
    <col min="9" max="9" width="13.125" style="0" customWidth="1"/>
  </cols>
  <sheetData>
    <row r="1" spans="1:9" ht="12.75">
      <c r="A1" s="39" t="s">
        <v>95</v>
      </c>
      <c r="B1" s="39"/>
      <c r="C1" s="39"/>
      <c r="D1" s="39"/>
      <c r="E1" s="39"/>
      <c r="F1" s="39"/>
      <c r="G1" s="39"/>
      <c r="H1" s="39"/>
      <c r="I1" s="39"/>
    </row>
    <row r="2" spans="1:9" ht="12.75">
      <c r="A2" s="5"/>
      <c r="B2" s="5"/>
      <c r="C2" s="5"/>
      <c r="D2" s="5"/>
      <c r="E2" s="7"/>
      <c r="F2" s="5"/>
      <c r="G2" s="5"/>
      <c r="H2" s="5"/>
      <c r="I2" s="5"/>
    </row>
    <row r="3" spans="1:9" s="1" customFormat="1" ht="51">
      <c r="A3" s="3" t="s">
        <v>4</v>
      </c>
      <c r="B3" s="3" t="s">
        <v>0</v>
      </c>
      <c r="C3" s="3" t="s">
        <v>9</v>
      </c>
      <c r="D3" s="3" t="s">
        <v>5</v>
      </c>
      <c r="E3" s="3" t="s">
        <v>1</v>
      </c>
      <c r="F3" s="3" t="s">
        <v>2</v>
      </c>
      <c r="G3" s="3" t="s">
        <v>6</v>
      </c>
      <c r="H3" s="3" t="s">
        <v>8</v>
      </c>
      <c r="I3" s="3" t="s">
        <v>7</v>
      </c>
    </row>
    <row r="4" spans="1:9" s="2" customFormat="1" ht="89.25">
      <c r="A4" s="4">
        <v>1</v>
      </c>
      <c r="B4" s="21" t="s">
        <v>68</v>
      </c>
      <c r="C4" s="11"/>
      <c r="D4" s="11"/>
      <c r="E4" s="14">
        <v>500</v>
      </c>
      <c r="F4" s="14" t="s">
        <v>31</v>
      </c>
      <c r="G4" s="4"/>
      <c r="H4" s="4"/>
      <c r="I4" s="4"/>
    </row>
    <row r="5" spans="1:9" ht="63.75">
      <c r="A5" s="19">
        <f>A4+1</f>
        <v>2</v>
      </c>
      <c r="B5" s="21" t="s">
        <v>69</v>
      </c>
      <c r="C5" s="6"/>
      <c r="D5" s="6"/>
      <c r="E5" s="14">
        <v>10</v>
      </c>
      <c r="F5" s="14" t="s">
        <v>31</v>
      </c>
      <c r="G5" s="6"/>
      <c r="H5" s="6"/>
      <c r="I5" s="6"/>
    </row>
    <row r="6" spans="1:9" ht="89.25">
      <c r="A6" s="19">
        <f aca="true" t="shared" si="0" ref="A6:A32">A5+1</f>
        <v>3</v>
      </c>
      <c r="B6" s="21" t="s">
        <v>70</v>
      </c>
      <c r="C6" s="6"/>
      <c r="D6" s="6"/>
      <c r="E6" s="14">
        <v>5</v>
      </c>
      <c r="F6" s="14" t="s">
        <v>31</v>
      </c>
      <c r="G6" s="6"/>
      <c r="H6" s="6"/>
      <c r="I6" s="6"/>
    </row>
    <row r="7" spans="1:9" ht="114.75">
      <c r="A7" s="19">
        <f t="shared" si="0"/>
        <v>4</v>
      </c>
      <c r="B7" s="21" t="s">
        <v>71</v>
      </c>
      <c r="C7" s="6"/>
      <c r="D7" s="6"/>
      <c r="E7" s="14">
        <v>40</v>
      </c>
      <c r="F7" s="14" t="s">
        <v>31</v>
      </c>
      <c r="G7" s="6"/>
      <c r="H7" s="6"/>
      <c r="I7" s="6"/>
    </row>
    <row r="8" spans="1:9" ht="89.25">
      <c r="A8" s="19">
        <f t="shared" si="0"/>
        <v>5</v>
      </c>
      <c r="B8" s="21" t="s">
        <v>72</v>
      </c>
      <c r="C8" s="6"/>
      <c r="D8" s="6"/>
      <c r="E8" s="14">
        <v>20</v>
      </c>
      <c r="F8" s="14" t="s">
        <v>31</v>
      </c>
      <c r="G8" s="6"/>
      <c r="H8" s="6"/>
      <c r="I8" s="6"/>
    </row>
    <row r="9" spans="1:9" ht="114.75">
      <c r="A9" s="19">
        <f t="shared" si="0"/>
        <v>6</v>
      </c>
      <c r="B9" s="21" t="s">
        <v>73</v>
      </c>
      <c r="C9" s="6"/>
      <c r="D9" s="6"/>
      <c r="E9" s="14">
        <v>1000</v>
      </c>
      <c r="F9" s="14" t="s">
        <v>31</v>
      </c>
      <c r="G9" s="6"/>
      <c r="H9" s="6"/>
      <c r="I9" s="6"/>
    </row>
    <row r="10" spans="1:9" ht="114.75">
      <c r="A10" s="19">
        <f t="shared" si="0"/>
        <v>7</v>
      </c>
      <c r="B10" s="21" t="s">
        <v>74</v>
      </c>
      <c r="C10" s="6"/>
      <c r="D10" s="6"/>
      <c r="E10" s="14">
        <v>100</v>
      </c>
      <c r="F10" s="14" t="s">
        <v>31</v>
      </c>
      <c r="G10" s="6"/>
      <c r="H10" s="6"/>
      <c r="I10" s="6"/>
    </row>
    <row r="11" spans="1:9" ht="140.25">
      <c r="A11" s="19">
        <f t="shared" si="0"/>
        <v>8</v>
      </c>
      <c r="B11" s="21" t="s">
        <v>75</v>
      </c>
      <c r="C11" s="6"/>
      <c r="D11" s="6"/>
      <c r="E11" s="14">
        <v>10</v>
      </c>
      <c r="F11" s="14" t="s">
        <v>31</v>
      </c>
      <c r="G11" s="6"/>
      <c r="H11" s="6"/>
      <c r="I11" s="6"/>
    </row>
    <row r="12" spans="1:9" ht="114.75">
      <c r="A12" s="19">
        <f t="shared" si="0"/>
        <v>9</v>
      </c>
      <c r="B12" s="21" t="s">
        <v>76</v>
      </c>
      <c r="C12" s="6"/>
      <c r="D12" s="6"/>
      <c r="E12" s="14">
        <v>30</v>
      </c>
      <c r="F12" s="14" t="s">
        <v>31</v>
      </c>
      <c r="G12" s="6"/>
      <c r="H12" s="6"/>
      <c r="I12" s="6"/>
    </row>
    <row r="13" spans="1:9" ht="114.75">
      <c r="A13" s="19">
        <f t="shared" si="0"/>
        <v>10</v>
      </c>
      <c r="B13" s="21" t="s">
        <v>77</v>
      </c>
      <c r="C13" s="6"/>
      <c r="D13" s="6"/>
      <c r="E13" s="14">
        <v>2</v>
      </c>
      <c r="F13" s="14" t="s">
        <v>31</v>
      </c>
      <c r="G13" s="6"/>
      <c r="H13" s="6"/>
      <c r="I13" s="6"/>
    </row>
    <row r="14" spans="1:9" ht="51">
      <c r="A14" s="19">
        <f t="shared" si="0"/>
        <v>11</v>
      </c>
      <c r="B14" s="21" t="s">
        <v>25</v>
      </c>
      <c r="C14" s="6"/>
      <c r="D14" s="6"/>
      <c r="E14" s="14">
        <v>5</v>
      </c>
      <c r="F14" s="14" t="s">
        <v>31</v>
      </c>
      <c r="G14" s="6"/>
      <c r="H14" s="6"/>
      <c r="I14" s="6"/>
    </row>
    <row r="15" spans="1:9" ht="127.5">
      <c r="A15" s="19">
        <f t="shared" si="0"/>
        <v>12</v>
      </c>
      <c r="B15" s="21" t="s">
        <v>78</v>
      </c>
      <c r="C15" s="6"/>
      <c r="D15" s="6"/>
      <c r="E15" s="14">
        <v>3</v>
      </c>
      <c r="F15" s="14" t="s">
        <v>31</v>
      </c>
      <c r="G15" s="6"/>
      <c r="H15" s="6"/>
      <c r="I15" s="6"/>
    </row>
    <row r="16" spans="1:9" ht="51">
      <c r="A16" s="19">
        <f t="shared" si="0"/>
        <v>13</v>
      </c>
      <c r="B16" s="21" t="s">
        <v>79</v>
      </c>
      <c r="C16" s="6"/>
      <c r="D16" s="6"/>
      <c r="E16" s="14">
        <v>2</v>
      </c>
      <c r="F16" s="14" t="s">
        <v>31</v>
      </c>
      <c r="G16" s="6"/>
      <c r="H16" s="6"/>
      <c r="I16" s="6"/>
    </row>
    <row r="17" spans="1:9" ht="89.25">
      <c r="A17" s="19">
        <f t="shared" si="0"/>
        <v>14</v>
      </c>
      <c r="B17" s="21" t="s">
        <v>80</v>
      </c>
      <c r="C17" s="6"/>
      <c r="D17" s="6"/>
      <c r="E17" s="14">
        <v>70</v>
      </c>
      <c r="F17" s="14" t="s">
        <v>156</v>
      </c>
      <c r="G17" s="6"/>
      <c r="H17" s="6"/>
      <c r="I17" s="6"/>
    </row>
    <row r="18" spans="1:9" ht="140.25">
      <c r="A18" s="19">
        <f t="shared" si="0"/>
        <v>15</v>
      </c>
      <c r="B18" s="18" t="s">
        <v>81</v>
      </c>
      <c r="C18" s="6"/>
      <c r="D18" s="6"/>
      <c r="E18" s="18">
        <v>1000</v>
      </c>
      <c r="F18" s="18" t="s">
        <v>31</v>
      </c>
      <c r="G18" s="6"/>
      <c r="H18" s="6"/>
      <c r="I18" s="6"/>
    </row>
    <row r="19" spans="1:9" ht="25.5">
      <c r="A19" s="19">
        <f t="shared" si="0"/>
        <v>16</v>
      </c>
      <c r="B19" s="21" t="s">
        <v>82</v>
      </c>
      <c r="C19" s="6"/>
      <c r="D19" s="6"/>
      <c r="E19" s="14">
        <v>200</v>
      </c>
      <c r="F19" s="14" t="s">
        <v>31</v>
      </c>
      <c r="G19" s="6"/>
      <c r="H19" s="6"/>
      <c r="I19" s="6"/>
    </row>
    <row r="20" spans="1:9" ht="25.5">
      <c r="A20" s="19">
        <f t="shared" si="0"/>
        <v>17</v>
      </c>
      <c r="B20" s="21" t="s">
        <v>83</v>
      </c>
      <c r="C20" s="6"/>
      <c r="D20" s="6"/>
      <c r="E20" s="14">
        <v>50</v>
      </c>
      <c r="F20" s="14" t="s">
        <v>31</v>
      </c>
      <c r="G20" s="6"/>
      <c r="H20" s="6"/>
      <c r="I20" s="6"/>
    </row>
    <row r="21" spans="1:9" ht="25.5">
      <c r="A21" s="19">
        <f t="shared" si="0"/>
        <v>18</v>
      </c>
      <c r="B21" s="21" t="s">
        <v>84</v>
      </c>
      <c r="C21" s="6"/>
      <c r="D21" s="6"/>
      <c r="E21" s="14">
        <v>10</v>
      </c>
      <c r="F21" s="14" t="s">
        <v>31</v>
      </c>
      <c r="G21" s="6"/>
      <c r="H21" s="6"/>
      <c r="I21" s="6"/>
    </row>
    <row r="22" spans="1:9" ht="242.25">
      <c r="A22" s="19">
        <f t="shared" si="0"/>
        <v>19</v>
      </c>
      <c r="B22" s="22" t="s">
        <v>85</v>
      </c>
      <c r="C22" s="6"/>
      <c r="D22" s="6"/>
      <c r="E22" s="14">
        <v>150</v>
      </c>
      <c r="F22" s="14" t="s">
        <v>31</v>
      </c>
      <c r="G22" s="6"/>
      <c r="H22" s="6"/>
      <c r="I22" s="6"/>
    </row>
    <row r="23" spans="1:9" ht="178.5">
      <c r="A23" s="19">
        <f t="shared" si="0"/>
        <v>20</v>
      </c>
      <c r="B23" s="21" t="s">
        <v>86</v>
      </c>
      <c r="C23" s="6"/>
      <c r="D23" s="6"/>
      <c r="E23" s="14">
        <v>1</v>
      </c>
      <c r="F23" s="14" t="s">
        <v>31</v>
      </c>
      <c r="G23" s="6"/>
      <c r="H23" s="6"/>
      <c r="I23" s="6"/>
    </row>
    <row r="24" spans="1:9" ht="229.5">
      <c r="A24" s="19">
        <f t="shared" si="0"/>
        <v>21</v>
      </c>
      <c r="B24" s="23" t="s">
        <v>87</v>
      </c>
      <c r="C24" s="6"/>
      <c r="D24" s="6"/>
      <c r="E24" s="14">
        <v>5</v>
      </c>
      <c r="F24" s="14" t="s">
        <v>31</v>
      </c>
      <c r="G24" s="6"/>
      <c r="H24" s="6"/>
      <c r="I24" s="6"/>
    </row>
    <row r="25" spans="1:9" ht="140.25">
      <c r="A25" s="19">
        <f t="shared" si="0"/>
        <v>22</v>
      </c>
      <c r="B25" s="21" t="s">
        <v>88</v>
      </c>
      <c r="C25" s="6"/>
      <c r="D25" s="6"/>
      <c r="E25" s="14">
        <v>50</v>
      </c>
      <c r="F25" s="14" t="s">
        <v>31</v>
      </c>
      <c r="G25" s="6"/>
      <c r="H25" s="6"/>
      <c r="I25" s="6"/>
    </row>
    <row r="26" spans="1:9" ht="255">
      <c r="A26" s="19">
        <f t="shared" si="0"/>
        <v>23</v>
      </c>
      <c r="B26" s="21" t="s">
        <v>26</v>
      </c>
      <c r="C26" s="6"/>
      <c r="D26" s="6"/>
      <c r="E26" s="14">
        <v>400</v>
      </c>
      <c r="F26" s="14" t="s">
        <v>31</v>
      </c>
      <c r="G26" s="6"/>
      <c r="H26" s="6"/>
      <c r="I26" s="6"/>
    </row>
    <row r="27" spans="1:9" ht="63.75">
      <c r="A27" s="19">
        <f t="shared" si="0"/>
        <v>24</v>
      </c>
      <c r="B27" s="21" t="s">
        <v>89</v>
      </c>
      <c r="C27" s="6"/>
      <c r="D27" s="6"/>
      <c r="E27" s="14">
        <v>500</v>
      </c>
      <c r="F27" s="14" t="s">
        <v>31</v>
      </c>
      <c r="G27" s="6"/>
      <c r="H27" s="6"/>
      <c r="I27" s="6"/>
    </row>
    <row r="28" spans="1:9" ht="89.25">
      <c r="A28" s="19">
        <f t="shared" si="0"/>
        <v>25</v>
      </c>
      <c r="B28" s="21" t="s">
        <v>90</v>
      </c>
      <c r="C28" s="6"/>
      <c r="D28" s="6"/>
      <c r="E28" s="14">
        <v>70</v>
      </c>
      <c r="F28" s="14" t="s">
        <v>31</v>
      </c>
      <c r="G28" s="6"/>
      <c r="H28" s="6"/>
      <c r="I28" s="6"/>
    </row>
    <row r="29" spans="1:9" ht="102">
      <c r="A29" s="19">
        <f t="shared" si="0"/>
        <v>26</v>
      </c>
      <c r="B29" s="21" t="s">
        <v>91</v>
      </c>
      <c r="C29" s="6"/>
      <c r="D29" s="6"/>
      <c r="E29" s="14">
        <v>5</v>
      </c>
      <c r="F29" s="14" t="s">
        <v>31</v>
      </c>
      <c r="G29" s="6"/>
      <c r="H29" s="6"/>
      <c r="I29" s="6"/>
    </row>
    <row r="30" spans="1:9" ht="25.5">
      <c r="A30" s="19">
        <f t="shared" si="0"/>
        <v>27</v>
      </c>
      <c r="B30" s="21" t="s">
        <v>92</v>
      </c>
      <c r="C30" s="6"/>
      <c r="D30" s="6"/>
      <c r="E30" s="14">
        <v>10</v>
      </c>
      <c r="F30" s="14" t="s">
        <v>31</v>
      </c>
      <c r="G30" s="6"/>
      <c r="H30" s="6"/>
      <c r="I30" s="6"/>
    </row>
    <row r="31" spans="1:9" ht="25.5">
      <c r="A31" s="19">
        <f t="shared" si="0"/>
        <v>28</v>
      </c>
      <c r="B31" s="18" t="s">
        <v>93</v>
      </c>
      <c r="C31" s="6"/>
      <c r="D31" s="6"/>
      <c r="E31" s="18">
        <v>500</v>
      </c>
      <c r="F31" s="18" t="s">
        <v>31</v>
      </c>
      <c r="G31" s="6"/>
      <c r="H31" s="6"/>
      <c r="I31" s="6"/>
    </row>
    <row r="32" spans="1:9" ht="63.75">
      <c r="A32" s="19">
        <f t="shared" si="0"/>
        <v>29</v>
      </c>
      <c r="B32" s="14" t="s">
        <v>94</v>
      </c>
      <c r="C32" s="6"/>
      <c r="D32" s="6"/>
      <c r="E32" s="14">
        <v>50</v>
      </c>
      <c r="F32" s="14" t="s">
        <v>157</v>
      </c>
      <c r="G32" s="6"/>
      <c r="H32" s="6"/>
      <c r="I32" s="6"/>
    </row>
    <row r="33" spans="1:9" ht="12.75">
      <c r="A33" s="6"/>
      <c r="B33" s="37" t="s">
        <v>3</v>
      </c>
      <c r="C33" s="6"/>
      <c r="D33" s="6"/>
      <c r="E33" s="17"/>
      <c r="F33" s="6"/>
      <c r="G33" s="6"/>
      <c r="H33" s="6"/>
      <c r="I33" s="6"/>
    </row>
  </sheetData>
  <sheetProtection/>
  <mergeCells count="1">
    <mergeCell ref="A1:I1"/>
  </mergeCells>
  <printOptions/>
  <pageMargins left="0.7086614173228346" right="0.7086614173228346" top="0.3543307086614173" bottom="0.3543307086614173"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22">
      <selection activeCell="B57" sqref="B57"/>
    </sheetView>
  </sheetViews>
  <sheetFormatPr defaultColWidth="9.00390625" defaultRowHeight="12.75"/>
  <cols>
    <col min="1" max="1" width="4.25390625" style="0" customWidth="1"/>
    <col min="2" max="2" width="47.25390625" style="0" customWidth="1"/>
    <col min="3" max="3" width="16.625" style="0" customWidth="1"/>
    <col min="4" max="4" width="11.625" style="0" customWidth="1"/>
    <col min="5" max="5" width="7.375" style="8" customWidth="1"/>
    <col min="7" max="7" width="13.125" style="0" customWidth="1"/>
    <col min="9" max="9" width="13.125" style="0" customWidth="1"/>
  </cols>
  <sheetData>
    <row r="1" spans="1:9" ht="12.75">
      <c r="A1" s="39" t="s">
        <v>144</v>
      </c>
      <c r="B1" s="39"/>
      <c r="C1" s="39"/>
      <c r="D1" s="39"/>
      <c r="E1" s="39"/>
      <c r="F1" s="39"/>
      <c r="G1" s="39"/>
      <c r="H1" s="39"/>
      <c r="I1" s="39"/>
    </row>
    <row r="2" spans="1:9" ht="12.75">
      <c r="A2" s="5"/>
      <c r="B2" s="5"/>
      <c r="C2" s="5"/>
      <c r="D2" s="5"/>
      <c r="E2" s="7"/>
      <c r="F2" s="5"/>
      <c r="G2" s="5"/>
      <c r="H2" s="5"/>
      <c r="I2" s="5"/>
    </row>
    <row r="3" spans="1:9" s="1" customFormat="1" ht="51">
      <c r="A3" s="3" t="s">
        <v>4</v>
      </c>
      <c r="B3" s="3" t="s">
        <v>0</v>
      </c>
      <c r="C3" s="3" t="s">
        <v>9</v>
      </c>
      <c r="D3" s="3" t="s">
        <v>5</v>
      </c>
      <c r="E3" s="3" t="s">
        <v>1</v>
      </c>
      <c r="F3" s="3" t="s">
        <v>2</v>
      </c>
      <c r="G3" s="3" t="s">
        <v>6</v>
      </c>
      <c r="H3" s="3" t="s">
        <v>8</v>
      </c>
      <c r="I3" s="3" t="s">
        <v>7</v>
      </c>
    </row>
    <row r="4" spans="1:9" s="2" customFormat="1" ht="78" customHeight="1">
      <c r="A4" s="24">
        <v>1</v>
      </c>
      <c r="B4" s="25" t="s">
        <v>96</v>
      </c>
      <c r="C4" s="26"/>
      <c r="D4" s="26"/>
      <c r="E4" s="14">
        <v>30</v>
      </c>
      <c r="F4" s="14" t="s">
        <v>31</v>
      </c>
      <c r="G4" s="27"/>
      <c r="H4" s="27"/>
      <c r="I4" s="27"/>
    </row>
    <row r="5" spans="1:9" ht="69.75" customHeight="1">
      <c r="A5" s="19">
        <f>A4+1</f>
        <v>2</v>
      </c>
      <c r="B5" s="28" t="s">
        <v>97</v>
      </c>
      <c r="C5" s="6"/>
      <c r="D5" s="6"/>
      <c r="E5" s="14">
        <v>2</v>
      </c>
      <c r="F5" s="17" t="s">
        <v>31</v>
      </c>
      <c r="G5" s="6"/>
      <c r="H5" s="6"/>
      <c r="I5" s="6"/>
    </row>
    <row r="6" spans="1:9" ht="127.5">
      <c r="A6" s="19">
        <f aca="true" t="shared" si="0" ref="A6:A56">A5+1</f>
        <v>3</v>
      </c>
      <c r="B6" s="28" t="s">
        <v>98</v>
      </c>
      <c r="C6" s="6"/>
      <c r="D6" s="6"/>
      <c r="E6" s="14">
        <v>2</v>
      </c>
      <c r="F6" s="17" t="s">
        <v>31</v>
      </c>
      <c r="G6" s="6"/>
      <c r="H6" s="6"/>
      <c r="I6" s="6"/>
    </row>
    <row r="7" spans="1:9" ht="63.75">
      <c r="A7" s="19">
        <f t="shared" si="0"/>
        <v>4</v>
      </c>
      <c r="B7" s="28" t="s">
        <v>99</v>
      </c>
      <c r="C7" s="6"/>
      <c r="D7" s="6"/>
      <c r="E7" s="14">
        <v>2</v>
      </c>
      <c r="F7" s="17" t="s">
        <v>31</v>
      </c>
      <c r="G7" s="6"/>
      <c r="H7" s="6"/>
      <c r="I7" s="6"/>
    </row>
    <row r="8" spans="1:9" ht="76.5">
      <c r="A8" s="19">
        <f t="shared" si="0"/>
        <v>5</v>
      </c>
      <c r="B8" s="28" t="s">
        <v>100</v>
      </c>
      <c r="C8" s="6"/>
      <c r="D8" s="6"/>
      <c r="E8" s="14">
        <v>2</v>
      </c>
      <c r="F8" s="17" t="s">
        <v>31</v>
      </c>
      <c r="G8" s="6"/>
      <c r="H8" s="6"/>
      <c r="I8" s="6"/>
    </row>
    <row r="9" spans="1:9" ht="153">
      <c r="A9" s="19">
        <f t="shared" si="0"/>
        <v>6</v>
      </c>
      <c r="B9" s="28" t="s">
        <v>101</v>
      </c>
      <c r="C9" s="6"/>
      <c r="D9" s="6"/>
      <c r="E9" s="14">
        <v>5</v>
      </c>
      <c r="F9" s="17" t="s">
        <v>32</v>
      </c>
      <c r="G9" s="6"/>
      <c r="H9" s="6"/>
      <c r="I9" s="6"/>
    </row>
    <row r="10" spans="1:9" ht="216.75">
      <c r="A10" s="19">
        <f t="shared" si="0"/>
        <v>7</v>
      </c>
      <c r="B10" s="29" t="s">
        <v>102</v>
      </c>
      <c r="C10" s="6"/>
      <c r="D10" s="6"/>
      <c r="E10" s="14">
        <v>30</v>
      </c>
      <c r="F10" s="17" t="s">
        <v>31</v>
      </c>
      <c r="G10" s="6"/>
      <c r="H10" s="6"/>
      <c r="I10" s="6"/>
    </row>
    <row r="11" spans="1:9" ht="204">
      <c r="A11" s="19">
        <f t="shared" si="0"/>
        <v>8</v>
      </c>
      <c r="B11" s="29" t="s">
        <v>103</v>
      </c>
      <c r="C11" s="6"/>
      <c r="D11" s="6"/>
      <c r="E11" s="14">
        <v>30</v>
      </c>
      <c r="F11" s="17" t="s">
        <v>31</v>
      </c>
      <c r="G11" s="6"/>
      <c r="H11" s="6"/>
      <c r="I11" s="6"/>
    </row>
    <row r="12" spans="1:9" ht="51">
      <c r="A12" s="19">
        <f t="shared" si="0"/>
        <v>9</v>
      </c>
      <c r="B12" s="28" t="s">
        <v>27</v>
      </c>
      <c r="C12" s="6"/>
      <c r="D12" s="6"/>
      <c r="E12" s="14">
        <v>25</v>
      </c>
      <c r="F12" s="17" t="s">
        <v>31</v>
      </c>
      <c r="G12" s="6"/>
      <c r="H12" s="6"/>
      <c r="I12" s="6"/>
    </row>
    <row r="13" spans="1:9" ht="51">
      <c r="A13" s="19">
        <f t="shared" si="0"/>
        <v>10</v>
      </c>
      <c r="B13" s="28" t="s">
        <v>104</v>
      </c>
      <c r="C13" s="6"/>
      <c r="D13" s="6"/>
      <c r="E13" s="14">
        <v>25</v>
      </c>
      <c r="F13" s="17" t="s">
        <v>31</v>
      </c>
      <c r="G13" s="6"/>
      <c r="H13" s="6"/>
      <c r="I13" s="6"/>
    </row>
    <row r="14" spans="1:9" ht="51">
      <c r="A14" s="19">
        <f t="shared" si="0"/>
        <v>11</v>
      </c>
      <c r="B14" s="28" t="s">
        <v>105</v>
      </c>
      <c r="C14" s="6"/>
      <c r="D14" s="6"/>
      <c r="E14" s="14">
        <v>30</v>
      </c>
      <c r="F14" s="17" t="s">
        <v>31</v>
      </c>
      <c r="G14" s="6"/>
      <c r="H14" s="6"/>
      <c r="I14" s="6"/>
    </row>
    <row r="15" spans="1:9" ht="153">
      <c r="A15" s="19">
        <f t="shared" si="0"/>
        <v>12</v>
      </c>
      <c r="B15" s="28" t="s">
        <v>106</v>
      </c>
      <c r="C15" s="6"/>
      <c r="D15" s="6"/>
      <c r="E15" s="14">
        <v>100</v>
      </c>
      <c r="F15" s="17" t="s">
        <v>31</v>
      </c>
      <c r="G15" s="6"/>
      <c r="H15" s="6"/>
      <c r="I15" s="6"/>
    </row>
    <row r="16" spans="1:9" ht="153">
      <c r="A16" s="19">
        <f t="shared" si="0"/>
        <v>13</v>
      </c>
      <c r="B16" s="28" t="s">
        <v>107</v>
      </c>
      <c r="C16" s="6"/>
      <c r="D16" s="6"/>
      <c r="E16" s="14">
        <v>10</v>
      </c>
      <c r="F16" s="17" t="s">
        <v>31</v>
      </c>
      <c r="G16" s="6"/>
      <c r="H16" s="6"/>
      <c r="I16" s="6"/>
    </row>
    <row r="17" spans="1:9" ht="153">
      <c r="A17" s="19">
        <f t="shared" si="0"/>
        <v>14</v>
      </c>
      <c r="B17" s="28" t="s">
        <v>10</v>
      </c>
      <c r="C17" s="6"/>
      <c r="D17" s="6"/>
      <c r="E17" s="14">
        <v>200</v>
      </c>
      <c r="F17" s="17" t="s">
        <v>31</v>
      </c>
      <c r="G17" s="6"/>
      <c r="H17" s="6"/>
      <c r="I17" s="6"/>
    </row>
    <row r="18" spans="1:9" ht="153">
      <c r="A18" s="19">
        <f t="shared" si="0"/>
        <v>15</v>
      </c>
      <c r="B18" s="28" t="s">
        <v>108</v>
      </c>
      <c r="C18" s="6"/>
      <c r="D18" s="6"/>
      <c r="E18" s="14">
        <v>20</v>
      </c>
      <c r="F18" s="17" t="s">
        <v>31</v>
      </c>
      <c r="G18" s="6"/>
      <c r="H18" s="6"/>
      <c r="I18" s="6"/>
    </row>
    <row r="19" spans="1:9" ht="153">
      <c r="A19" s="19">
        <f t="shared" si="0"/>
        <v>16</v>
      </c>
      <c r="B19" s="28" t="s">
        <v>109</v>
      </c>
      <c r="C19" s="6"/>
      <c r="D19" s="6"/>
      <c r="E19" s="14">
        <v>5</v>
      </c>
      <c r="F19" s="17" t="s">
        <v>31</v>
      </c>
      <c r="G19" s="6"/>
      <c r="H19" s="6"/>
      <c r="I19" s="6"/>
    </row>
    <row r="20" spans="1:9" ht="153">
      <c r="A20" s="19">
        <f t="shared" si="0"/>
        <v>17</v>
      </c>
      <c r="B20" s="28" t="s">
        <v>110</v>
      </c>
      <c r="C20" s="6"/>
      <c r="D20" s="6"/>
      <c r="E20" s="14">
        <v>2</v>
      </c>
      <c r="F20" s="17" t="s">
        <v>31</v>
      </c>
      <c r="G20" s="6"/>
      <c r="H20" s="6"/>
      <c r="I20" s="6"/>
    </row>
    <row r="21" spans="1:9" ht="76.5">
      <c r="A21" s="19">
        <f t="shared" si="0"/>
        <v>18</v>
      </c>
      <c r="B21" s="28" t="s">
        <v>111</v>
      </c>
      <c r="C21" s="6"/>
      <c r="D21" s="6"/>
      <c r="E21" s="14">
        <v>10</v>
      </c>
      <c r="F21" s="17" t="s">
        <v>32</v>
      </c>
      <c r="G21" s="6"/>
      <c r="H21" s="6"/>
      <c r="I21" s="6"/>
    </row>
    <row r="22" spans="1:9" ht="204">
      <c r="A22" s="19">
        <f t="shared" si="0"/>
        <v>19</v>
      </c>
      <c r="B22" s="28" t="s">
        <v>112</v>
      </c>
      <c r="C22" s="6"/>
      <c r="D22" s="6"/>
      <c r="E22" s="14">
        <v>50</v>
      </c>
      <c r="F22" s="17" t="s">
        <v>31</v>
      </c>
      <c r="G22" s="6"/>
      <c r="H22" s="6"/>
      <c r="I22" s="6"/>
    </row>
    <row r="23" spans="1:9" ht="204">
      <c r="A23" s="19">
        <f t="shared" si="0"/>
        <v>20</v>
      </c>
      <c r="B23" s="28" t="s">
        <v>11</v>
      </c>
      <c r="C23" s="6"/>
      <c r="D23" s="6"/>
      <c r="E23" s="14">
        <v>400</v>
      </c>
      <c r="F23" s="17" t="s">
        <v>31</v>
      </c>
      <c r="G23" s="6"/>
      <c r="H23" s="6"/>
      <c r="I23" s="6"/>
    </row>
    <row r="24" spans="1:9" ht="267.75">
      <c r="A24" s="19">
        <f t="shared" si="0"/>
        <v>21</v>
      </c>
      <c r="B24" s="28" t="s">
        <v>113</v>
      </c>
      <c r="C24" s="6"/>
      <c r="D24" s="6"/>
      <c r="E24" s="14">
        <v>50</v>
      </c>
      <c r="F24" s="17" t="s">
        <v>31</v>
      </c>
      <c r="G24" s="6"/>
      <c r="H24" s="6"/>
      <c r="I24" s="6"/>
    </row>
    <row r="25" spans="1:9" ht="280.5">
      <c r="A25" s="19">
        <f t="shared" si="0"/>
        <v>22</v>
      </c>
      <c r="B25" s="28" t="s">
        <v>114</v>
      </c>
      <c r="C25" s="6"/>
      <c r="D25" s="6"/>
      <c r="E25" s="14">
        <v>50</v>
      </c>
      <c r="F25" s="17" t="s">
        <v>31</v>
      </c>
      <c r="G25" s="6"/>
      <c r="H25" s="6"/>
      <c r="I25" s="6"/>
    </row>
    <row r="26" spans="1:9" ht="191.25">
      <c r="A26" s="19">
        <f t="shared" si="0"/>
        <v>23</v>
      </c>
      <c r="B26" s="28" t="s">
        <v>115</v>
      </c>
      <c r="C26" s="6"/>
      <c r="D26" s="6"/>
      <c r="E26" s="14">
        <v>50</v>
      </c>
      <c r="F26" s="17" t="s">
        <v>31</v>
      </c>
      <c r="G26" s="6"/>
      <c r="H26" s="6"/>
      <c r="I26" s="6"/>
    </row>
    <row r="27" spans="1:9" ht="165.75">
      <c r="A27" s="19">
        <f t="shared" si="0"/>
        <v>24</v>
      </c>
      <c r="B27" s="28" t="s">
        <v>116</v>
      </c>
      <c r="C27" s="6"/>
      <c r="D27" s="6"/>
      <c r="E27" s="14">
        <v>50</v>
      </c>
      <c r="F27" s="17" t="s">
        <v>31</v>
      </c>
      <c r="G27" s="6"/>
      <c r="H27" s="6"/>
      <c r="I27" s="6"/>
    </row>
    <row r="28" spans="1:9" ht="140.25">
      <c r="A28" s="19">
        <f t="shared" si="0"/>
        <v>25</v>
      </c>
      <c r="B28" s="28" t="s">
        <v>28</v>
      </c>
      <c r="C28" s="6"/>
      <c r="D28" s="6"/>
      <c r="E28" s="14">
        <v>50</v>
      </c>
      <c r="F28" s="17" t="s">
        <v>31</v>
      </c>
      <c r="G28" s="6"/>
      <c r="H28" s="6"/>
      <c r="I28" s="6"/>
    </row>
    <row r="29" spans="1:9" ht="76.5">
      <c r="A29" s="19">
        <f t="shared" si="0"/>
        <v>26</v>
      </c>
      <c r="B29" s="28" t="s">
        <v>117</v>
      </c>
      <c r="C29" s="6"/>
      <c r="D29" s="6"/>
      <c r="E29" s="14">
        <v>2</v>
      </c>
      <c r="F29" s="17" t="s">
        <v>31</v>
      </c>
      <c r="G29" s="6"/>
      <c r="H29" s="6"/>
      <c r="I29" s="6"/>
    </row>
    <row r="30" spans="1:9" ht="76.5">
      <c r="A30" s="19">
        <f t="shared" si="0"/>
        <v>27</v>
      </c>
      <c r="B30" s="28" t="s">
        <v>118</v>
      </c>
      <c r="C30" s="6"/>
      <c r="D30" s="6"/>
      <c r="E30" s="14">
        <v>1</v>
      </c>
      <c r="F30" s="17" t="s">
        <v>31</v>
      </c>
      <c r="G30" s="6"/>
      <c r="H30" s="6"/>
      <c r="I30" s="6"/>
    </row>
    <row r="31" spans="1:9" ht="63.75">
      <c r="A31" s="19">
        <f t="shared" si="0"/>
        <v>28</v>
      </c>
      <c r="B31" s="28" t="s">
        <v>119</v>
      </c>
      <c r="C31" s="6"/>
      <c r="D31" s="6"/>
      <c r="E31" s="14">
        <v>5</v>
      </c>
      <c r="F31" s="17" t="s">
        <v>31</v>
      </c>
      <c r="G31" s="6"/>
      <c r="H31" s="6"/>
      <c r="I31" s="6"/>
    </row>
    <row r="32" spans="1:9" ht="63.75">
      <c r="A32" s="19">
        <f t="shared" si="0"/>
        <v>29</v>
      </c>
      <c r="B32" s="28" t="s">
        <v>120</v>
      </c>
      <c r="C32" s="6"/>
      <c r="D32" s="6"/>
      <c r="E32" s="14">
        <v>5</v>
      </c>
      <c r="F32" s="17" t="s">
        <v>31</v>
      </c>
      <c r="G32" s="6"/>
      <c r="H32" s="6"/>
      <c r="I32" s="6"/>
    </row>
    <row r="33" spans="1:9" ht="63.75">
      <c r="A33" s="19">
        <f t="shared" si="0"/>
        <v>30</v>
      </c>
      <c r="B33" s="28" t="s">
        <v>121</v>
      </c>
      <c r="C33" s="6"/>
      <c r="D33" s="6"/>
      <c r="E33" s="14">
        <v>5</v>
      </c>
      <c r="F33" s="17" t="s">
        <v>31</v>
      </c>
      <c r="G33" s="6"/>
      <c r="H33" s="6"/>
      <c r="I33" s="6"/>
    </row>
    <row r="34" spans="1:9" ht="76.5">
      <c r="A34" s="19">
        <f t="shared" si="0"/>
        <v>31</v>
      </c>
      <c r="B34" s="28" t="s">
        <v>122</v>
      </c>
      <c r="C34" s="6"/>
      <c r="D34" s="6"/>
      <c r="E34" s="14">
        <v>20</v>
      </c>
      <c r="F34" s="17" t="s">
        <v>31</v>
      </c>
      <c r="G34" s="6"/>
      <c r="H34" s="6"/>
      <c r="I34" s="6"/>
    </row>
    <row r="35" spans="1:9" ht="102">
      <c r="A35" s="19">
        <f t="shared" si="0"/>
        <v>32</v>
      </c>
      <c r="B35" s="28" t="s">
        <v>123</v>
      </c>
      <c r="C35" s="6"/>
      <c r="D35" s="6"/>
      <c r="E35" s="14">
        <v>100</v>
      </c>
      <c r="F35" s="17" t="s">
        <v>31</v>
      </c>
      <c r="G35" s="6"/>
      <c r="H35" s="6"/>
      <c r="I35" s="6"/>
    </row>
    <row r="36" spans="1:9" ht="102">
      <c r="A36" s="19">
        <f t="shared" si="0"/>
        <v>33</v>
      </c>
      <c r="B36" s="28" t="s">
        <v>124</v>
      </c>
      <c r="C36" s="6"/>
      <c r="D36" s="6"/>
      <c r="E36" s="14">
        <v>300</v>
      </c>
      <c r="F36" s="17" t="s">
        <v>31</v>
      </c>
      <c r="G36" s="6"/>
      <c r="H36" s="6"/>
      <c r="I36" s="6"/>
    </row>
    <row r="37" spans="1:9" ht="38.25">
      <c r="A37" s="19">
        <f t="shared" si="0"/>
        <v>34</v>
      </c>
      <c r="B37" s="28" t="s">
        <v>125</v>
      </c>
      <c r="C37" s="6"/>
      <c r="D37" s="6"/>
      <c r="E37" s="14">
        <v>1</v>
      </c>
      <c r="F37" s="17" t="s">
        <v>31</v>
      </c>
      <c r="G37" s="6"/>
      <c r="H37" s="6"/>
      <c r="I37" s="6"/>
    </row>
    <row r="38" spans="1:9" ht="127.5">
      <c r="A38" s="19">
        <f t="shared" si="0"/>
        <v>35</v>
      </c>
      <c r="B38" s="28" t="s">
        <v>126</v>
      </c>
      <c r="C38" s="6"/>
      <c r="D38" s="6"/>
      <c r="E38" s="14">
        <v>2</v>
      </c>
      <c r="F38" s="17" t="s">
        <v>32</v>
      </c>
      <c r="G38" s="6"/>
      <c r="H38" s="6"/>
      <c r="I38" s="6"/>
    </row>
    <row r="39" spans="1:9" ht="127.5">
      <c r="A39" s="19">
        <f t="shared" si="0"/>
        <v>36</v>
      </c>
      <c r="B39" s="28" t="s">
        <v>29</v>
      </c>
      <c r="C39" s="6"/>
      <c r="D39" s="6"/>
      <c r="E39" s="14">
        <v>10</v>
      </c>
      <c r="F39" s="17" t="s">
        <v>32</v>
      </c>
      <c r="G39" s="6"/>
      <c r="H39" s="6"/>
      <c r="I39" s="6"/>
    </row>
    <row r="40" spans="1:9" ht="89.25">
      <c r="A40" s="19">
        <f t="shared" si="0"/>
        <v>37</v>
      </c>
      <c r="B40" s="28" t="s">
        <v>127</v>
      </c>
      <c r="C40" s="6"/>
      <c r="D40" s="6"/>
      <c r="E40" s="14">
        <v>20</v>
      </c>
      <c r="F40" s="17" t="s">
        <v>32</v>
      </c>
      <c r="G40" s="6"/>
      <c r="H40" s="6"/>
      <c r="I40" s="6"/>
    </row>
    <row r="41" spans="1:9" ht="76.5">
      <c r="A41" s="19">
        <f t="shared" si="0"/>
        <v>38</v>
      </c>
      <c r="B41" s="28" t="s">
        <v>128</v>
      </c>
      <c r="C41" s="6"/>
      <c r="D41" s="6"/>
      <c r="E41" s="14">
        <v>40</v>
      </c>
      <c r="F41" s="17" t="s">
        <v>32</v>
      </c>
      <c r="G41" s="6"/>
      <c r="H41" s="6"/>
      <c r="I41" s="6"/>
    </row>
    <row r="42" spans="1:9" ht="38.25">
      <c r="A42" s="19">
        <f t="shared" si="0"/>
        <v>39</v>
      </c>
      <c r="B42" s="28" t="s">
        <v>129</v>
      </c>
      <c r="C42" s="6"/>
      <c r="D42" s="6"/>
      <c r="E42" s="14">
        <v>1</v>
      </c>
      <c r="F42" s="17" t="s">
        <v>32</v>
      </c>
      <c r="G42" s="6"/>
      <c r="H42" s="6"/>
      <c r="I42" s="6"/>
    </row>
    <row r="43" spans="1:9" ht="38.25">
      <c r="A43" s="19">
        <f t="shared" si="0"/>
        <v>40</v>
      </c>
      <c r="B43" s="28" t="s">
        <v>130</v>
      </c>
      <c r="C43" s="6"/>
      <c r="D43" s="6"/>
      <c r="E43" s="14">
        <v>2</v>
      </c>
      <c r="F43" s="17" t="s">
        <v>32</v>
      </c>
      <c r="G43" s="6"/>
      <c r="H43" s="6"/>
      <c r="I43" s="6"/>
    </row>
    <row r="44" spans="1:9" ht="38.25">
      <c r="A44" s="19">
        <f t="shared" si="0"/>
        <v>41</v>
      </c>
      <c r="B44" s="28" t="s">
        <v>131</v>
      </c>
      <c r="C44" s="6"/>
      <c r="D44" s="6"/>
      <c r="E44" s="14">
        <v>500</v>
      </c>
      <c r="F44" s="17" t="s">
        <v>32</v>
      </c>
      <c r="G44" s="6"/>
      <c r="H44" s="6"/>
      <c r="I44" s="6"/>
    </row>
    <row r="45" spans="1:9" ht="12.75">
      <c r="A45" s="19">
        <f t="shared" si="0"/>
        <v>42</v>
      </c>
      <c r="B45" s="28" t="s">
        <v>132</v>
      </c>
      <c r="C45" s="6"/>
      <c r="D45" s="6"/>
      <c r="E45" s="14">
        <v>2</v>
      </c>
      <c r="F45" s="17" t="s">
        <v>32</v>
      </c>
      <c r="G45" s="6"/>
      <c r="H45" s="6"/>
      <c r="I45" s="6"/>
    </row>
    <row r="46" spans="1:9" ht="25.5">
      <c r="A46" s="19">
        <f t="shared" si="0"/>
        <v>43</v>
      </c>
      <c r="B46" s="28" t="s">
        <v>133</v>
      </c>
      <c r="C46" s="6"/>
      <c r="D46" s="6"/>
      <c r="E46" s="14">
        <v>5</v>
      </c>
      <c r="F46" s="17" t="s">
        <v>32</v>
      </c>
      <c r="G46" s="6"/>
      <c r="H46" s="6"/>
      <c r="I46" s="6"/>
    </row>
    <row r="47" spans="1:9" ht="12.75">
      <c r="A47" s="19">
        <f t="shared" si="0"/>
        <v>44</v>
      </c>
      <c r="B47" s="28" t="s">
        <v>134</v>
      </c>
      <c r="C47" s="6"/>
      <c r="D47" s="6"/>
      <c r="E47" s="14">
        <v>1</v>
      </c>
      <c r="F47" s="17" t="s">
        <v>32</v>
      </c>
      <c r="G47" s="6"/>
      <c r="H47" s="6"/>
      <c r="I47" s="6"/>
    </row>
    <row r="48" spans="1:9" ht="12.75">
      <c r="A48" s="19">
        <f t="shared" si="0"/>
        <v>45</v>
      </c>
      <c r="B48" s="28" t="s">
        <v>135</v>
      </c>
      <c r="C48" s="6"/>
      <c r="D48" s="6"/>
      <c r="E48" s="14">
        <v>5</v>
      </c>
      <c r="F48" s="17" t="s">
        <v>32</v>
      </c>
      <c r="G48" s="6"/>
      <c r="H48" s="6"/>
      <c r="I48" s="6"/>
    </row>
    <row r="49" spans="1:9" ht="15">
      <c r="A49" s="19">
        <f t="shared" si="0"/>
        <v>46</v>
      </c>
      <c r="B49" s="30" t="s">
        <v>136</v>
      </c>
      <c r="C49" s="6"/>
      <c r="D49" s="6"/>
      <c r="E49" s="18">
        <v>20</v>
      </c>
      <c r="F49" s="31" t="s">
        <v>32</v>
      </c>
      <c r="G49" s="6"/>
      <c r="H49" s="6"/>
      <c r="I49" s="6"/>
    </row>
    <row r="50" spans="1:9" ht="12.75">
      <c r="A50" s="19">
        <f t="shared" si="0"/>
        <v>47</v>
      </c>
      <c r="B50" s="28" t="s">
        <v>137</v>
      </c>
      <c r="C50" s="6"/>
      <c r="D50" s="6"/>
      <c r="E50" s="14">
        <v>1</v>
      </c>
      <c r="F50" s="17" t="s">
        <v>31</v>
      </c>
      <c r="G50" s="6"/>
      <c r="H50" s="6"/>
      <c r="I50" s="6"/>
    </row>
    <row r="51" spans="1:9" ht="165.75">
      <c r="A51" s="19">
        <f t="shared" si="0"/>
        <v>48</v>
      </c>
      <c r="B51" s="28" t="s">
        <v>138</v>
      </c>
      <c r="C51" s="6"/>
      <c r="D51" s="6"/>
      <c r="E51" s="14">
        <v>15</v>
      </c>
      <c r="F51" s="17" t="s">
        <v>31</v>
      </c>
      <c r="G51" s="6"/>
      <c r="H51" s="6"/>
      <c r="I51" s="6"/>
    </row>
    <row r="52" spans="1:9" ht="12.75">
      <c r="A52" s="19">
        <f t="shared" si="0"/>
        <v>49</v>
      </c>
      <c r="B52" s="6" t="s">
        <v>139</v>
      </c>
      <c r="C52" s="6"/>
      <c r="D52" s="6"/>
      <c r="E52" s="14">
        <v>10</v>
      </c>
      <c r="F52" s="17" t="s">
        <v>32</v>
      </c>
      <c r="G52" s="6"/>
      <c r="H52" s="6"/>
      <c r="I52" s="6"/>
    </row>
    <row r="53" spans="1:9" ht="127.5">
      <c r="A53" s="19">
        <f t="shared" si="0"/>
        <v>50</v>
      </c>
      <c r="B53" s="21" t="s">
        <v>140</v>
      </c>
      <c r="C53" s="6"/>
      <c r="D53" s="6"/>
      <c r="E53" s="14">
        <v>20</v>
      </c>
      <c r="F53" s="17" t="s">
        <v>32</v>
      </c>
      <c r="G53" s="6"/>
      <c r="H53" s="6"/>
      <c r="I53" s="6"/>
    </row>
    <row r="54" spans="1:9" ht="25.5" customHeight="1">
      <c r="A54" s="19">
        <f t="shared" si="0"/>
        <v>51</v>
      </c>
      <c r="B54" s="18" t="s">
        <v>141</v>
      </c>
      <c r="C54" s="6"/>
      <c r="D54" s="6"/>
      <c r="E54" s="17">
        <v>20</v>
      </c>
      <c r="F54" s="17" t="s">
        <v>31</v>
      </c>
      <c r="G54" s="6"/>
      <c r="H54" s="6"/>
      <c r="I54" s="6"/>
    </row>
    <row r="55" spans="1:9" ht="38.25">
      <c r="A55" s="19">
        <f t="shared" si="0"/>
        <v>52</v>
      </c>
      <c r="B55" s="33" t="s">
        <v>142</v>
      </c>
      <c r="C55" s="6"/>
      <c r="D55" s="6"/>
      <c r="E55" s="17">
        <v>2</v>
      </c>
      <c r="F55" s="17" t="s">
        <v>32</v>
      </c>
      <c r="G55" s="6"/>
      <c r="H55" s="6"/>
      <c r="I55" s="6"/>
    </row>
    <row r="56" spans="1:9" ht="102">
      <c r="A56" s="19">
        <f t="shared" si="0"/>
        <v>53</v>
      </c>
      <c r="B56" s="33" t="s">
        <v>143</v>
      </c>
      <c r="C56" s="6"/>
      <c r="D56" s="6"/>
      <c r="E56" s="17">
        <v>20</v>
      </c>
      <c r="F56" s="17" t="s">
        <v>31</v>
      </c>
      <c r="G56" s="6"/>
      <c r="H56" s="6"/>
      <c r="I56" s="6"/>
    </row>
    <row r="57" spans="1:9" ht="12.75">
      <c r="A57" s="6"/>
      <c r="B57" s="36" t="s">
        <v>3</v>
      </c>
      <c r="C57" s="6"/>
      <c r="D57" s="6"/>
      <c r="E57" s="17"/>
      <c r="F57" s="6"/>
      <c r="G57" s="6"/>
      <c r="H57" s="6"/>
      <c r="I57" s="6"/>
    </row>
  </sheetData>
  <sheetProtection/>
  <mergeCells count="1">
    <mergeCell ref="A1:I1"/>
  </mergeCells>
  <printOptions/>
  <pageMargins left="0.7086614173228346" right="0.7086614173228346" top="0.3543307086614173" bottom="0.3543307086614173"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9"/>
  <sheetViews>
    <sheetView zoomScalePageLayoutView="0" workbookViewId="0" topLeftCell="A1">
      <selection activeCell="B9" sqref="B9"/>
    </sheetView>
  </sheetViews>
  <sheetFormatPr defaultColWidth="9.00390625" defaultRowHeight="12.75"/>
  <cols>
    <col min="1" max="1" width="4.25390625" style="0" customWidth="1"/>
    <col min="2" max="2" width="41.75390625" style="0" customWidth="1"/>
    <col min="3" max="3" width="18.25390625" style="0" customWidth="1"/>
    <col min="4" max="4" width="11.75390625" style="0" customWidth="1"/>
    <col min="5" max="5" width="9.125" style="8" customWidth="1"/>
    <col min="7" max="7" width="10.25390625" style="0" customWidth="1"/>
    <col min="9" max="9" width="13.125" style="0" customWidth="1"/>
  </cols>
  <sheetData>
    <row r="1" spans="1:9" ht="12.75">
      <c r="A1" s="39" t="s">
        <v>145</v>
      </c>
      <c r="B1" s="39"/>
      <c r="C1" s="39"/>
      <c r="D1" s="39"/>
      <c r="E1" s="39"/>
      <c r="F1" s="39"/>
      <c r="G1" s="39"/>
      <c r="H1" s="39"/>
      <c r="I1" s="39"/>
    </row>
    <row r="2" spans="1:9" ht="12.75">
      <c r="A2" s="5"/>
      <c r="B2" s="5"/>
      <c r="C2" s="5"/>
      <c r="D2" s="5"/>
      <c r="E2" s="7"/>
      <c r="F2" s="5"/>
      <c r="G2" s="5"/>
      <c r="H2" s="5"/>
      <c r="I2" s="5"/>
    </row>
    <row r="3" spans="1:9" s="1" customFormat="1" ht="38.25">
      <c r="A3" s="3" t="s">
        <v>4</v>
      </c>
      <c r="B3" s="3" t="s">
        <v>0</v>
      </c>
      <c r="C3" s="3" t="s">
        <v>9</v>
      </c>
      <c r="D3" s="3" t="s">
        <v>5</v>
      </c>
      <c r="E3" s="3" t="s">
        <v>1</v>
      </c>
      <c r="F3" s="3" t="s">
        <v>2</v>
      </c>
      <c r="G3" s="3" t="s">
        <v>6</v>
      </c>
      <c r="H3" s="3" t="s">
        <v>8</v>
      </c>
      <c r="I3" s="3" t="s">
        <v>7</v>
      </c>
    </row>
    <row r="4" spans="1:9" s="2" customFormat="1" ht="24.75" customHeight="1">
      <c r="A4" s="4">
        <v>1</v>
      </c>
      <c r="B4" s="32" t="s">
        <v>146</v>
      </c>
      <c r="C4" s="11"/>
      <c r="D4" s="11"/>
      <c r="E4" s="14">
        <v>100</v>
      </c>
      <c r="F4" s="10" t="s">
        <v>31</v>
      </c>
      <c r="G4" s="4"/>
      <c r="H4" s="4"/>
      <c r="I4" s="4"/>
    </row>
    <row r="5" spans="1:9" s="2" customFormat="1" ht="21.75" customHeight="1">
      <c r="A5" s="4">
        <v>2</v>
      </c>
      <c r="B5" s="32" t="s">
        <v>147</v>
      </c>
      <c r="C5" s="11"/>
      <c r="D5" s="11"/>
      <c r="E5" s="14">
        <v>400</v>
      </c>
      <c r="F5" s="10" t="s">
        <v>31</v>
      </c>
      <c r="G5" s="4"/>
      <c r="H5" s="4"/>
      <c r="I5" s="4"/>
    </row>
    <row r="6" spans="1:9" s="2" customFormat="1" ht="18.75" customHeight="1">
      <c r="A6" s="4">
        <v>3</v>
      </c>
      <c r="B6" s="32" t="s">
        <v>148</v>
      </c>
      <c r="C6" s="11"/>
      <c r="D6" s="11"/>
      <c r="E6" s="14">
        <v>400</v>
      </c>
      <c r="F6" s="10" t="s">
        <v>31</v>
      </c>
      <c r="G6" s="4"/>
      <c r="H6" s="4"/>
      <c r="I6" s="4"/>
    </row>
    <row r="7" spans="1:9" s="2" customFormat="1" ht="30" customHeight="1">
      <c r="A7" s="4">
        <v>4</v>
      </c>
      <c r="B7" s="32" t="s">
        <v>149</v>
      </c>
      <c r="C7" s="11"/>
      <c r="D7" s="11"/>
      <c r="E7" s="14">
        <v>100</v>
      </c>
      <c r="F7" s="10" t="s">
        <v>31</v>
      </c>
      <c r="G7" s="4"/>
      <c r="H7" s="4"/>
      <c r="I7" s="4"/>
    </row>
    <row r="8" spans="1:9" s="2" customFormat="1" ht="26.25" customHeight="1">
      <c r="A8" s="4">
        <v>5</v>
      </c>
      <c r="B8" s="32" t="s">
        <v>150</v>
      </c>
      <c r="C8" s="11"/>
      <c r="D8" s="11"/>
      <c r="E8" s="14">
        <v>100</v>
      </c>
      <c r="F8" s="10" t="s">
        <v>31</v>
      </c>
      <c r="G8" s="4"/>
      <c r="H8" s="4"/>
      <c r="I8" s="4"/>
    </row>
    <row r="9" spans="1:9" s="2" customFormat="1" ht="24" customHeight="1">
      <c r="A9" s="4"/>
      <c r="B9" s="34" t="s">
        <v>3</v>
      </c>
      <c r="C9" s="11"/>
      <c r="D9" s="11"/>
      <c r="E9" s="10"/>
      <c r="F9" s="10"/>
      <c r="G9" s="4"/>
      <c r="H9" s="4"/>
      <c r="I9" s="4"/>
    </row>
  </sheetData>
  <sheetProtection/>
  <mergeCells count="1">
    <mergeCell ref="A1:I1"/>
  </mergeCells>
  <printOptions/>
  <pageMargins left="0.7086614173228347" right="0.7086614173228347" top="0.15748031496062992" bottom="0.15748031496062992"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5"/>
  <sheetViews>
    <sheetView zoomScalePageLayoutView="0" workbookViewId="0" topLeftCell="A1">
      <selection activeCell="B5" sqref="B5"/>
    </sheetView>
  </sheetViews>
  <sheetFormatPr defaultColWidth="9.00390625" defaultRowHeight="12.75"/>
  <cols>
    <col min="1" max="1" width="4.25390625" style="0" customWidth="1"/>
    <col min="2" max="2" width="44.125" style="0" customWidth="1"/>
    <col min="3" max="3" width="16.625" style="0" customWidth="1"/>
    <col min="4" max="4" width="11.375" style="0" customWidth="1"/>
    <col min="5" max="5" width="10.25390625" style="8" customWidth="1"/>
    <col min="7" max="7" width="13.125" style="0" customWidth="1"/>
    <col min="9" max="9" width="13.125" style="0" customWidth="1"/>
  </cols>
  <sheetData>
    <row r="1" spans="1:9" ht="12.75">
      <c r="A1" s="39" t="s">
        <v>151</v>
      </c>
      <c r="B1" s="39"/>
      <c r="C1" s="39"/>
      <c r="D1" s="39"/>
      <c r="E1" s="39"/>
      <c r="F1" s="39"/>
      <c r="G1" s="39"/>
      <c r="H1" s="39"/>
      <c r="I1" s="39"/>
    </row>
    <row r="2" spans="1:9" ht="12.75">
      <c r="A2" s="5"/>
      <c r="B2" s="5"/>
      <c r="C2" s="5"/>
      <c r="D2" s="5"/>
      <c r="E2" s="7"/>
      <c r="F2" s="5"/>
      <c r="G2" s="5"/>
      <c r="H2" s="5"/>
      <c r="I2" s="5"/>
    </row>
    <row r="3" spans="1:9" s="1" customFormat="1" ht="51">
      <c r="A3" s="3" t="s">
        <v>4</v>
      </c>
      <c r="B3" s="3" t="s">
        <v>0</v>
      </c>
      <c r="C3" s="3" t="s">
        <v>9</v>
      </c>
      <c r="D3" s="3" t="s">
        <v>5</v>
      </c>
      <c r="E3" s="3" t="s">
        <v>1</v>
      </c>
      <c r="F3" s="3" t="s">
        <v>2</v>
      </c>
      <c r="G3" s="3" t="s">
        <v>6</v>
      </c>
      <c r="H3" s="3" t="s">
        <v>8</v>
      </c>
      <c r="I3" s="3" t="s">
        <v>7</v>
      </c>
    </row>
    <row r="4" spans="1:9" s="1" customFormat="1" ht="102">
      <c r="A4" s="3">
        <v>1</v>
      </c>
      <c r="B4" s="21" t="s">
        <v>152</v>
      </c>
      <c r="C4" s="12"/>
      <c r="D4" s="12"/>
      <c r="E4" s="14">
        <v>1000</v>
      </c>
      <c r="F4" s="14" t="s">
        <v>31</v>
      </c>
      <c r="G4" s="3"/>
      <c r="H4" s="3"/>
      <c r="I4" s="3"/>
    </row>
    <row r="5" spans="1:9" s="1" customFormat="1" ht="12.75">
      <c r="A5" s="3"/>
      <c r="B5" s="35" t="s">
        <v>3</v>
      </c>
      <c r="C5" s="12"/>
      <c r="D5" s="12"/>
      <c r="E5" s="14"/>
      <c r="F5" s="14"/>
      <c r="G5" s="3"/>
      <c r="H5" s="3"/>
      <c r="I5" s="3"/>
    </row>
  </sheetData>
  <sheetProtection/>
  <mergeCells count="1">
    <mergeCell ref="A1:I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6"/>
  <sheetViews>
    <sheetView zoomScalePageLayoutView="0" workbookViewId="0" topLeftCell="A1">
      <selection activeCell="B9" sqref="B9"/>
    </sheetView>
  </sheetViews>
  <sheetFormatPr defaultColWidth="9.00390625" defaultRowHeight="12.75"/>
  <cols>
    <col min="2" max="2" width="51.00390625" style="0" customWidth="1"/>
    <col min="3" max="3" width="14.75390625" style="0" customWidth="1"/>
    <col min="4" max="4" width="11.75390625" style="0" customWidth="1"/>
  </cols>
  <sheetData>
    <row r="1" spans="1:9" ht="12.75">
      <c r="A1" s="39" t="s">
        <v>153</v>
      </c>
      <c r="B1" s="39"/>
      <c r="C1" s="39"/>
      <c r="D1" s="39"/>
      <c r="E1" s="39"/>
      <c r="F1" s="39"/>
      <c r="G1" s="39"/>
      <c r="H1" s="39"/>
      <c r="I1" s="39"/>
    </row>
    <row r="2" spans="1:9" ht="12.75">
      <c r="A2" s="5"/>
      <c r="B2" s="5"/>
      <c r="C2" s="5"/>
      <c r="D2" s="5"/>
      <c r="E2" s="7"/>
      <c r="F2" s="5"/>
      <c r="G2" s="5"/>
      <c r="H2" s="5"/>
      <c r="I2" s="5"/>
    </row>
    <row r="3" spans="1:9" ht="63.75">
      <c r="A3" s="3" t="s">
        <v>4</v>
      </c>
      <c r="B3" s="3" t="s">
        <v>0</v>
      </c>
      <c r="C3" s="3" t="s">
        <v>9</v>
      </c>
      <c r="D3" s="3" t="s">
        <v>5</v>
      </c>
      <c r="E3" s="3" t="s">
        <v>1</v>
      </c>
      <c r="F3" s="3" t="s">
        <v>2</v>
      </c>
      <c r="G3" s="3" t="s">
        <v>6</v>
      </c>
      <c r="H3" s="3" t="s">
        <v>8</v>
      </c>
      <c r="I3" s="3" t="s">
        <v>7</v>
      </c>
    </row>
    <row r="4" spans="1:9" ht="48.75" customHeight="1">
      <c r="A4" s="3">
        <v>1</v>
      </c>
      <c r="B4" s="21" t="s">
        <v>154</v>
      </c>
      <c r="C4" s="12"/>
      <c r="D4" s="12" t="s">
        <v>155</v>
      </c>
      <c r="E4" s="14">
        <v>10</v>
      </c>
      <c r="F4" s="14"/>
      <c r="G4" s="3"/>
      <c r="H4" s="3"/>
      <c r="I4" s="3"/>
    </row>
    <row r="5" spans="1:9" ht="12.75">
      <c r="A5" s="3"/>
      <c r="B5" s="35" t="s">
        <v>3</v>
      </c>
      <c r="C5" s="12"/>
      <c r="D5" s="12"/>
      <c r="E5" s="14"/>
      <c r="F5" s="14"/>
      <c r="G5" s="3"/>
      <c r="H5" s="3"/>
      <c r="I5" s="3"/>
    </row>
    <row r="6" ht="12.75">
      <c r="E6" s="8"/>
    </row>
  </sheetData>
  <sheetProtection/>
  <mergeCells count="1">
    <mergeCell ref="A1:I1"/>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zoz zoz</dc:creator>
  <cp:keywords/>
  <dc:description/>
  <cp:lastModifiedBy>Piotr Hedrych</cp:lastModifiedBy>
  <cp:lastPrinted>2022-09-19T06:07:04Z</cp:lastPrinted>
  <dcterms:created xsi:type="dcterms:W3CDTF">2011-04-12T10:25:49Z</dcterms:created>
  <dcterms:modified xsi:type="dcterms:W3CDTF">2022-10-13T09:29:13Z</dcterms:modified>
  <cp:category/>
  <cp:version/>
  <cp:contentType/>
  <cp:contentStatus/>
</cp:coreProperties>
</file>