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Administracja\Zamówienia Publiczne\1.EWA\1.POSTĘPOWANIA\2.Postępowania 2023\16.SRXV-270-30-EFK23 Jednorazówka UE\2.ostateczna SWZ\SWZ + załączniki\"/>
    </mc:Choice>
  </mc:AlternateContent>
  <xr:revisionPtr revIDLastSave="0" documentId="13_ncr:1_{5537ABF4-BC39-4D9B-A27E-DFCA2195ED96}" xr6:coauthVersionLast="47" xr6:coauthVersionMax="47" xr10:uidLastSave="{00000000-0000-0000-0000-000000000000}"/>
  <bookViews>
    <workbookView xWindow="-120" yWindow="-120" windowWidth="29040" windowHeight="15720" tabRatio="910" activeTab="38" xr2:uid="{00000000-000D-0000-FFFF-FFFF00000000}"/>
  </bookViews>
  <sheets>
    <sheet name="1" sheetId="73" r:id="rId1"/>
    <sheet name="2" sheetId="4" r:id="rId2"/>
    <sheet name="3" sheetId="16" r:id="rId3"/>
    <sheet name="4" sheetId="77" r:id="rId4"/>
    <sheet name="5" sheetId="12" r:id="rId5"/>
    <sheet name="6" sheetId="8" r:id="rId6"/>
    <sheet name="7" sheetId="10" r:id="rId7"/>
    <sheet name=" 8 " sheetId="17" r:id="rId8"/>
    <sheet name="9" sheetId="6" r:id="rId9"/>
    <sheet name="10" sheetId="18" r:id="rId10"/>
    <sheet name="11" sheetId="34" r:id="rId11"/>
    <sheet name="12" sheetId="48" r:id="rId12"/>
    <sheet name="13" sheetId="15" r:id="rId13"/>
    <sheet name="14" sheetId="20" r:id="rId14"/>
    <sheet name="15" sheetId="33" r:id="rId15"/>
    <sheet name="16" sheetId="32" r:id="rId16"/>
    <sheet name="17" sheetId="35" r:id="rId17"/>
    <sheet name="18" sheetId="58" r:id="rId18"/>
    <sheet name="19" sheetId="64" r:id="rId19"/>
    <sheet name="20" sheetId="62" r:id="rId20"/>
    <sheet name="21" sheetId="38" r:id="rId21"/>
    <sheet name="22" sheetId="27" r:id="rId22"/>
    <sheet name="23" sheetId="84" r:id="rId23"/>
    <sheet name="24" sheetId="74" r:id="rId24"/>
    <sheet name="25" sheetId="41" r:id="rId25"/>
    <sheet name="26" sheetId="71" r:id="rId26"/>
    <sheet name="27" sheetId="82" r:id="rId27"/>
    <sheet name="28" sheetId="43" r:id="rId28"/>
    <sheet name="29" sheetId="81" r:id="rId29"/>
    <sheet name="30" sheetId="36" r:id="rId30"/>
    <sheet name="31" sheetId="29" r:id="rId31"/>
    <sheet name="32" sheetId="67" r:id="rId32"/>
    <sheet name="33" sheetId="30" r:id="rId33"/>
    <sheet name="34" sheetId="61" r:id="rId34"/>
    <sheet name="35" sheetId="63" r:id="rId35"/>
    <sheet name="36" sheetId="7" r:id="rId36"/>
    <sheet name="37" sheetId="45" r:id="rId37"/>
    <sheet name="38" sheetId="21" r:id="rId38"/>
    <sheet name="39" sheetId="68"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 i="8" l="1"/>
</calcChain>
</file>

<file path=xl/sharedStrings.xml><?xml version="1.0" encoding="utf-8"?>
<sst xmlns="http://schemas.openxmlformats.org/spreadsheetml/2006/main" count="1498" uniqueCount="536">
  <si>
    <t>Lp.</t>
  </si>
  <si>
    <t>Ilość</t>
  </si>
  <si>
    <t>Cena jedn. netto PLN</t>
  </si>
  <si>
    <t>Wartość całkowita netto pln</t>
  </si>
  <si>
    <t>VAT</t>
  </si>
  <si>
    <t>Cena jedn. brutto PLN</t>
  </si>
  <si>
    <t>Wartość całkowita brutto pln</t>
  </si>
  <si>
    <t>szt.</t>
  </si>
  <si>
    <t>SUMA</t>
  </si>
  <si>
    <t>Poznań, dn.</t>
  </si>
  <si>
    <t xml:space="preserve">Opis przedmiotu zamówienia 
</t>
  </si>
  <si>
    <t>Rozmiar</t>
  </si>
  <si>
    <t>Jedn.</t>
  </si>
  <si>
    <t>szt</t>
  </si>
  <si>
    <t>Strzykawka Janetta cewnikowa 100 ml</t>
  </si>
  <si>
    <t>Strzykawka Janetta cewnikowa 50 ml</t>
  </si>
  <si>
    <t>50 ml</t>
  </si>
  <si>
    <t>100 ml</t>
  </si>
  <si>
    <t>17G (1,5 x 45 mm o przepływie 133 ml/min)</t>
  </si>
  <si>
    <t>18G</t>
  </si>
  <si>
    <t>20G</t>
  </si>
  <si>
    <t>Rurka ustno-gardłowa Gudela; jednorazowa; sterylna; pakowana pojedynczo; kodowana kolorystycznie</t>
  </si>
  <si>
    <t>6,0</t>
  </si>
  <si>
    <t>7,0</t>
  </si>
  <si>
    <t>8,0</t>
  </si>
  <si>
    <t>2/70 mm</t>
  </si>
  <si>
    <t>3/80 mm</t>
  </si>
  <si>
    <t>4/90 mm</t>
  </si>
  <si>
    <t>5/100 mm</t>
  </si>
  <si>
    <t>9,0</t>
  </si>
  <si>
    <t>5</t>
  </si>
  <si>
    <t>2,0</t>
  </si>
  <si>
    <t>3,0</t>
  </si>
  <si>
    <t>4,0</t>
  </si>
  <si>
    <t>5,0</t>
  </si>
  <si>
    <t>Rurka tracheotomijna z mankietem niskociśnieniowym; z ufiksowanym na stałe przezroczystym uchwytem mocującym z naniesionym rozmiarem rurki; wyposażona w białą prowadnicę; dołączoną luzem tasiemką mocującą; sterylna; pakowana pojedynczo</t>
  </si>
  <si>
    <t>7,5</t>
  </si>
  <si>
    <t>8,5</t>
  </si>
  <si>
    <t>10,0</t>
  </si>
  <si>
    <t>Zatyczka do obwodów oddechowych do respiratora</t>
  </si>
  <si>
    <t>Zestaw do drenażu klatki piersiowej jednorazowy, czterokomorowy, w całości przeźroczysty, pracujący bezgłośnie, z mechanicznym regulatorem (pokrętłem regulującym siłę ssania) pozwalający na stały monitoring ciśnienia śródpłucnego; posiadający porty do komory zastawki podwodnej i kolekcyjnej</t>
  </si>
  <si>
    <t>System bezpiecznej punkcji klatki piersiowej 8Ch, z zespołem cewnika, strzykawką z zamknięciem luer – Monoject 50 ml, woreczkiem do drenażu 2000 ml</t>
  </si>
  <si>
    <t xml:space="preserve">Zestaw do próbek wydzieliny z oskrzeli 40ml </t>
  </si>
  <si>
    <t>2,5</t>
  </si>
  <si>
    <t>3,5</t>
  </si>
  <si>
    <t>Rurka intubacyjna z mankietem niskociśnieniowym do mikrochirurgii krtani, o długości 368 mm, z oczkiem Murphy'ego do intubacji przez usta lub nos</t>
  </si>
  <si>
    <t>4</t>
  </si>
  <si>
    <t>Rurka intubacyjna z mankietem niskociśnieniowym do laryngektomii, o długości 358 mm, posiadające dwie wstępnie uformowane krzywizny, dla łatwiejszego umiejscowienia rurki</t>
  </si>
  <si>
    <t xml:space="preserve"> Ø 8,0</t>
  </si>
  <si>
    <t>Ø 9,0</t>
  </si>
  <si>
    <t>Ø 10,0</t>
  </si>
  <si>
    <t>Nr 14</t>
  </si>
  <si>
    <t>Nr 16</t>
  </si>
  <si>
    <t>5,5/7,9</t>
  </si>
  <si>
    <t>5,0/7,5</t>
  </si>
  <si>
    <t>6,0/8,5</t>
  </si>
  <si>
    <t>Cewnik do kierunkowego odsysania oskrzela, z regulacją podciśnienia i miękko zaokrągloną atraumatyczną końcówką, centymetrową podziałką pozycjonującą rozpoczynającą się 4 cm od końca dystalnego, dwoma otworami odbarczającymi przy końcówce i złączami z kontrolą podciśnienia kodowane kolorem. Długość cewnika 50 cm</t>
  </si>
  <si>
    <t>CH 14</t>
  </si>
  <si>
    <t>CH 16</t>
  </si>
  <si>
    <t>CH 18</t>
  </si>
  <si>
    <t>180 cm</t>
  </si>
  <si>
    <t>op.</t>
  </si>
  <si>
    <t>Nr 10</t>
  </si>
  <si>
    <t>Nr 11</t>
  </si>
  <si>
    <t>Nr 12</t>
  </si>
  <si>
    <t>Nr 15</t>
  </si>
  <si>
    <t>Nr 20</t>
  </si>
  <si>
    <t>Nr 21</t>
  </si>
  <si>
    <t>Nr 22</t>
  </si>
  <si>
    <t>Nr 23</t>
  </si>
  <si>
    <t>Nr 24</t>
  </si>
  <si>
    <t>CH 8</t>
  </si>
  <si>
    <t>CH 10</t>
  </si>
  <si>
    <t>CH 12</t>
  </si>
  <si>
    <t>4,5</t>
  </si>
  <si>
    <t>Obwody oddechowe dla dorosłych z PCV 200 cm, ramie dodatkowe 200 cm z bezlateksowym workiem oddechowym 2l łącznik prosty 22M-22M/19F gładkim świetle użebrowany od zewnątrz, z trójnikiem obrotowym do stosowania u wielu pacjentów, mikrobiologicznie czysty, do aparatów do znieczuleń</t>
  </si>
  <si>
    <t>Złączka sterylna, dwukierunkowy układ ssania pozwalający na podłączenie do jednego źródła próżni, dwóch układów do ssania. Układ składa się z łącznika stożkowego, podłączonyego do elementu w kształcie litery Y, gdzie jedno z dwóch złączy pacjenta jest wyposażone w zawór sterujący ssaniem. Zawór sterujacy ssaniem jest dostarczany w komplecie z haczykiem, który służy jako zabezpieczenie podczas użycia.</t>
  </si>
  <si>
    <t>Zestaw tlenowy z maską i wężem dla dorosłych 210 cm</t>
  </si>
  <si>
    <t>S</t>
  </si>
  <si>
    <t>L</t>
  </si>
  <si>
    <t>M</t>
  </si>
  <si>
    <t>Cewnik Nelaton miękki, nie może kaleczyć, posiadający zaokrągloną końcówkę</t>
  </si>
  <si>
    <t xml:space="preserve">Cewnik Nelaton kobiecy krótki, nie może kaleczyć,  miękki, posiadający zaokrągloną końcówkę, </t>
  </si>
  <si>
    <t>Cewnik Tiemann: miękki, posiadający zaokrągloną końcówkę, nie może kaleczyć, o dużym łuku końcówki. Może być wykonany z medycznego PCV. Rozmiar kodowany kolorem.</t>
  </si>
  <si>
    <t>Cewnik Pezzer CH22</t>
  </si>
  <si>
    <t>Cewnik Pezzer CH32</t>
  </si>
  <si>
    <t>CH 22</t>
  </si>
  <si>
    <t>CH 32</t>
  </si>
  <si>
    <t>200 ml</t>
  </si>
  <si>
    <t>600 ml</t>
  </si>
  <si>
    <t>14</t>
  </si>
  <si>
    <t>16</t>
  </si>
  <si>
    <t>Miękki, przezroczysty, dren w 100 % silikonowy  do jamy otrzewnej, jałowy, apirogenny, zawierajacy nitkę kontrastującą w RTG, z otworami bocznymi (4-8), długość ok. 50cm, średnice</t>
  </si>
  <si>
    <t>CH 21</t>
  </si>
  <si>
    <t>CH 24</t>
  </si>
  <si>
    <t>CH 33</t>
  </si>
  <si>
    <t>16 F</t>
  </si>
  <si>
    <t>12 F</t>
  </si>
  <si>
    <t>28</t>
  </si>
  <si>
    <t>32</t>
  </si>
  <si>
    <t>14 F</t>
  </si>
  <si>
    <t>18 F</t>
  </si>
  <si>
    <t>20 F</t>
  </si>
  <si>
    <t>24 F</t>
  </si>
  <si>
    <t>21G/0,8 mm x 40 mm</t>
  </si>
  <si>
    <t>25G/0,5mm x 25 mm</t>
  </si>
  <si>
    <t>19G/1,1 mm x 40 mm</t>
  </si>
  <si>
    <t>Igły iniekcyjne, sterylne, apirogenne, ostre, nie zginające się. Pakowane po 100 sztuk</t>
  </si>
  <si>
    <t>zestaw</t>
  </si>
  <si>
    <t xml:space="preserve">Łącznik typu Combifix  żeńsko-żeński </t>
  </si>
  <si>
    <t>Łącznik miedzystrzykawkowy Luer Lock</t>
  </si>
  <si>
    <t>Ostrza pobierające / przyrząd do aspiracji z butelek / z zastawką zapobiegającą ekspozycji personelu na toksyczne lub alergiczne dla skóry substancje, uniemożliwiającą wyciek płynu po odłączeniu strzykawki; posiadające zintegrowany filtr bakteryjny 0,45 µm; posiadające zatyczkę zamykającą z osłoną; sterylne, jednorazowe, pakowane pojedynczo</t>
  </si>
  <si>
    <t>Filtry antybakteryjne, antywirusowe, mechaniczne, z wyodrębnioną celulozową warstwą wymiennika ciepła i wilgoci, z portem kapno, pakowane pojedynczo, opakowanie folia- papier skuteczności filtracji względem bakterii i wirusów min. 99,9999% skuteczność filtracji wg NaCl ≥ 99,764%
wydajność nawilżania min. 34 mg/l przy VT - 500 ml
utrata wilgoci max 6 mg H2O/litr przy Vt 500 ml
przestrzeń martwa w zakresie 95-100 ml</t>
  </si>
  <si>
    <t>Wymiennik ciepła i wilgoci (sztuczny nos) do rurek tracheostomijnych, sterylny opakowanie folia-papier
przestrzeń martwa w zakresie 15 - 20 ml
wydajność nawilżania min. 28 mg/l przy VT - 500 ml</t>
  </si>
  <si>
    <t>System zamknięty do odsysania pacjenta do rurek intubacyjnych w rozmiarach CH-05-08, wyposażony w : podwójnie obrotowy łącznik,  zastawka kontroli ssania, nietraumatyzujący cewnik o zmiennej sztywności (twarda część dystalna, miękka końcówka) z skalą głębokości, oznaczenie rozmiaru na cewniku. Czas użytkowania systemu- wymagane minimum 48godzin.Port do płukania zestawu oraz podania wlewki do oskrzeli, obrotowa zastawka dostępu cewnika do pacjenta/lub automatyczna. W zestawie min. 2 łączniki Y pasujące do różnych rozmiarów rurek.</t>
  </si>
  <si>
    <t>Zestaw do pomiaru ośrodkowego ciśnienia żylnego, kompatybilny ze skalą wielorazowego użytku do pomiaru OCŻ</t>
  </si>
  <si>
    <t>Skala wielorazowego użytku do pomiaru OCŻ, skala od +35 do -15 cm H2O z wskazówką punktu zerowego ruchomą na obie strony</t>
  </si>
  <si>
    <t>Łącznik z końcówką Luer - żeńską i Rekord - męską</t>
  </si>
  <si>
    <t>Łącznik typu Combifix  męsko-męski</t>
  </si>
  <si>
    <t>Zaciskacz do pępowiny, dobrze trzymający, przy zamknięciu wydaje charaktrystyczny "klik" gwaratujący bezpieczne zamknięcie</t>
  </si>
  <si>
    <t>Rozcinacz zaciskacza do pępowiny, sterylny, jednorazowy, o ostrych nożykach (bez problemowe rozcięcie zaciskacza pępowiny)</t>
  </si>
  <si>
    <t>Sterylna osłona na przewody. Osłona musi cechować się łatwością zakładania, łatwością ściągania po zabiegu, nie powinna się odklejać podczas zabiegu, musi być wytrzymała.</t>
  </si>
  <si>
    <t>Kateter do odsysania pola operacyjnego z końcówką typu lejek; o średnicy wewnętrznej 8 mm; 27 F; długość 2 m; końcówka zakrzywiona, bez regulacji siły ssania, wykonany z z materiału przejżystego (umożliwiający obserwację treści), sterylny.   24G</t>
  </si>
  <si>
    <t>Igła biopsyjna do aparatu PROMAG ULTRA 14GX200</t>
  </si>
  <si>
    <t>Igła biopsyjna do aparatu  PROMAG ULTRA 16GX200</t>
  </si>
  <si>
    <t>Cewniki do tętnicy pępowinowej poliuretanowe z kranikiem</t>
  </si>
  <si>
    <t>Wentylacja-rurki neonatologiczne.
Rurka bez balonu do krótkotrwałej intubacji, przezroczysta, z kontrastującym rtg paskiem, oznaczenie dł. co 0,5cm</t>
  </si>
  <si>
    <t>Rurka bez balonu, dwuświatłowa, do podawania surfaktantu lub monitorowania ciśnienia w drogach oddechowych, przezroczysta, z kontrastującym w rtg paskiem i 25mm końcówką dystalną kontrastującą w rtg, oznakowanie długości, co 0,5cm</t>
  </si>
  <si>
    <t>Zestaw do transfuzji wymiennej</t>
  </si>
  <si>
    <t>Kraniki neonatologiczne: jednorazowe, sterylne, bezlateksowe kraniki trójdrożne Luer – Lock z wyczuwalnym indykatorem, znacznikiem określającym rodzaj linii żyły lub tętnicy. Jeden koniec połączeniowy kranika wykonany ze specjalnego antyzapiekowego materiału. Po podłączeniu z możliwością o 360o .Wszystkie wyjścia kranika zabezpieczone koreczkami.</t>
  </si>
  <si>
    <t>Butelka sterylna, jednorazowa gotowa do użycia z nakrętką, 80 ml</t>
  </si>
  <si>
    <t xml:space="preserve">Osłona na worki/butelki zawierające płyny do infuzji Worek z folii chroniący przed światłem. Wykluczony kolor czarny. Wyposażony w otwór umozliwiajacy zawieszenie zestawu infuzyjnego na wieszaku. </t>
  </si>
  <si>
    <t>Jałowy zgłębnik żołądkowy sterylizowany w tlenku etylenu wykonany z PCW o jakości medycznej,  i twardości ok..76º ShA, powierzchni satynowej ("zmrożonej"), konektory zgłębników wyposażone we  wkładki redukcyjne Luer i zatyczki. Cyfrowa podziałka głębokości. Kolor konektora oznaczający kod średicy cewnika.</t>
  </si>
  <si>
    <t>Rozmiar 1,4 x 70 mm</t>
  </si>
  <si>
    <t>Rozmiar 0,7 x 70 mm</t>
  </si>
  <si>
    <t>Rozmiar 1,0 x 70 mm</t>
  </si>
  <si>
    <t>Nie dotyczy</t>
  </si>
  <si>
    <t>CH/Fr 22, 50-80ml, 7,3mm</t>
  </si>
  <si>
    <t>Protezka strzemiączkowa typ I, II i III</t>
  </si>
  <si>
    <t>Żel do transmisji USG 20 g jałowy; saszetka sterylna, podwójnie pakowana, do różnych aparatów USG, nie drazniący, wodny roztwór, nie uszkadzający głowic, bakteriostatyczny</t>
  </si>
  <si>
    <t>Korek do kaniuli (uniwersalny, zarówno do kaniuli i strzykawki; kompatybilny ze strzykawkami i kaniulami BD)</t>
  </si>
  <si>
    <t>Linia próbkowania CO2 dla pacjentów zaintubowanych z łącznikiem układu oddechowego z żeńskim złączem typu Luer, z oznaczeniem H do stosowana do rurki dotchawiczej- o średnicy &gt; 4.0 mm kompatybilna z monitorem Philips Intelli Vue MP50</t>
  </si>
  <si>
    <t>Aplikator do podawania lidocainy w aerozolu. Jednorazowy, kompatybilny z Lidocain aerosol 10% do gardła i jamy ustnej firmy  EGIS</t>
  </si>
  <si>
    <t>0,7 x 90  22G</t>
  </si>
  <si>
    <t>1,2 x 90  18G</t>
  </si>
  <si>
    <t>1,5 x 90 x 38mm 20GA</t>
  </si>
  <si>
    <t xml:space="preserve">Igła do nakłuć lędźwiowych /punkcyjna/ </t>
  </si>
  <si>
    <t>6F</t>
  </si>
  <si>
    <t>9F</t>
  </si>
  <si>
    <t>14F</t>
  </si>
  <si>
    <t>16F</t>
  </si>
  <si>
    <t xml:space="preserve">Rozmiar 7,0 </t>
  </si>
  <si>
    <t>Rozmiar 8,0</t>
  </si>
  <si>
    <t>Rozmiar 9,0</t>
  </si>
  <si>
    <t>Rozmiar 10,0</t>
  </si>
  <si>
    <t>Czujnik do pomiaru ciśnienia krwi pojedynczy</t>
  </si>
  <si>
    <t>Kabel interfejsowy łączący przetwornik z monitorem- pojedynczy</t>
  </si>
  <si>
    <t>Cewnik Trokar neontologiczny do drenażu opłucnej, przezroczysty cewnik z kontrastującymi obrączkami i oznaczeniem długości w centymetrach, dystalna końcówka z bocznym otworem, proksymalna końcówka z nasadką Luer Lock i z gryfem, metalowy trokar z zaostrzoną końcówką</t>
  </si>
  <si>
    <t>10F-8cm</t>
  </si>
  <si>
    <t>8F-8cm</t>
  </si>
  <si>
    <t>Igły do znieczuleń podpajęczynówkowych z pryzmatem zmieniającym barwę po wypełnieniu PMR. Pencil Point z prowadnicą</t>
  </si>
  <si>
    <t>Koreczek z zawartością 70% izopropanolu (IPA). Pakowany pojedynczo w sterylnychm opakowaniu. Do dezynfekcji zaworów bezigłowych. Dzięki zawartości IPA umożliwiający długotrwałe, ale do 7 dni zabezpieczenie zaworów igłowych.</t>
  </si>
  <si>
    <t>Zestaw do kaniulacji tętnic metodą Seldingera. Skład zestawu: cewnik dotętniczy wykonany z FEP, automatyczny zawór hemostatyczny zapobiegający wstecznemu przepływowi krwi,, igła wprowadzająca ze stali nierdzewnej wyposażona w złącze luer-lock, miękkie skrzydełka mocujące wykonane z PUR z 3 otworami na szew fiksujący, prowadnik drutowy ze stali nierdzewnej ze sprężystym prostym zakończeniem, dren łączący z PUR o długości 7 cm umożliwiający zwiększenie odległości między miejscem wkłucia a podłączeniem, serweta do zawinięcia zestawu i zabezpieczenia pola zabiegowego 45 x 75 cm; cewnik 20G, 80 mm; Kaniula 0,95 x 50 mm, prowadnik 25-0,025"</t>
  </si>
  <si>
    <t>Zestaw do przetaczania płynów infuzyjnych, bursztynowy, kompatybilny z pompą objętościową Space B Braun (potwierdzone instrukcją obsługi)</t>
  </si>
  <si>
    <t>Dren skalibrowany z pompą objeętościową Infusomat Space B Braun do krwi przezroczysty, jałowy z filtrem przeznaczony dla noworodków (potwierdzone instrukcją obsługi pompy)</t>
  </si>
  <si>
    <t xml:space="preserve">Jałowa strzykawka dwuczęściowa z końcówką Luer, całkowita długość skali na cylindrze odpowidająca nominalnej skali strzykawki, skala czarna niezmywalna, jałowa, opakowanie zbiorcze max 100 szt. zgodnie z normami ISO 556-1; ISO-50001; ISO 7886-1; ISO 10993; ISO 11135-1 ISO 1167-1; ISO 11607-2; ISO 11737-1 ISO 13485; ISO 14001; ISO 14971; kodowanie kolorystyczne na cylindrze. </t>
  </si>
  <si>
    <t>3 ml skala co 0,1 ml</t>
  </si>
  <si>
    <t>5 ml skala co 0,2 ml</t>
  </si>
  <si>
    <t>10 ml skala co 0,2 ml</t>
  </si>
  <si>
    <t>2 (10-20 kg)</t>
  </si>
  <si>
    <t>3 (30-50kg)</t>
  </si>
  <si>
    <t>4 (50-70kg)</t>
  </si>
  <si>
    <t>5 (&gt;70kg)</t>
  </si>
  <si>
    <t>CH6 długość 400 mm zielony kolor końcówki</t>
  </si>
  <si>
    <t>CH8 długość 400 mm niebieski kolor końcówki</t>
  </si>
  <si>
    <t>Automatycznie otwierany woreczek ekstrakcyjny do małoinwazyjnej resekcji o pojemnosci 200 ml, łatwy w obsłudze, odporny na wysokie naprężenia i ciśnienia, ścianki nieprzepuszczalne dla płynów z systemem automatycznie utrzymującym worek otwarty, z aplikatorem i wypychaczem.</t>
  </si>
  <si>
    <t>Trokar laparoskopowy, sterylny, jednorazowy, w komplecie z przeźroczystą kaniulą gwintową, z zaworem do insuflacji, zakończenie trokara typu - bezpieczne, (chowane ostrze tnące płaskie), reduktor, mandryn, kaniula 10 mm</t>
  </si>
  <si>
    <t>Trokar laparoskopowy, sterylny, jednorazowy, w komplecie z przeźroczystą kaniulą gwintową, z zaworem do insuflacji, zakończenie trokara piramidalne, mandryn, kaniula 5 mm</t>
  </si>
  <si>
    <t>Preparat przeciw roszeniu optyki, jednorazowy, sterylny wersja z 4% roztworem alkoholu</t>
  </si>
  <si>
    <t>10.0</t>
  </si>
  <si>
    <t>9.0</t>
  </si>
  <si>
    <t>8.0</t>
  </si>
  <si>
    <t>7.0</t>
  </si>
  <si>
    <t xml:space="preserve">Jednorazowe łyżki plastikowe do laryngoskopu typ Macintosh: kompatybilne z rękojeściami w standardzie ISO 7376 tzw. zielona specyfikacja (okrągłe oznaczenie koloru zielonego na mocowaniu łyżki). Wykonana z PCV niezawierającego ftalanów, sztywna, odporna na zagięcia i skręcanie. Światłowód akrylowy, o szerokim, owalnym przekroju od strony źródła światła, nieosłonięty, doświetlający wnętrze jamy ustnej i gardło. Oznaczenie CE, symbol „jednorazowego użycia” oznaczenie typu łyżki i rozmiaru – wszystkie umieszczone po przeciwnej stronie wyprowadzenia światłowodu. Wytrzymałe zatrzaski kulkowe zapewniające trwałe mocowanie w rękojeści. Zakończenie łyżki atraumatyczne, wyraźnie zaokrąglone, pogrubione. Opakowanie foliowe. Na opakowaniu numer serii i data produkcji. Termin przydatności do użycia - 5 lat od daty produkcji. 
</t>
  </si>
  <si>
    <t>Bezpłatne probki po 3 szt.</t>
  </si>
  <si>
    <t>Pętla monopolarna do histerektomi laparoskopowej, jednorazowa, duża 240 x 120 mm, złącze 8 lub 4 mm</t>
  </si>
  <si>
    <t>Pętla monopolarna do histerektomi laparoskopowej, jednorazowa, duża 200 x 100 mm, złącze 8 lub 4 mm</t>
  </si>
  <si>
    <t>Pętla monopolarna do histerektomi laparoskopowej, jednorazowa, mała 160 x 80 mm, złącze 8 lub 4 mm</t>
  </si>
  <si>
    <t>Próbki bezpłatne do każdej pozycji po 1 szt.</t>
  </si>
  <si>
    <t>Wzierniki Cusco jednorazowe posiadające możliwość regulacji rozwarcia (śrubka gwintowana do regulacji rozwarcia) oraz możliwość zablokowania kontroli rozwarcia</t>
  </si>
  <si>
    <t>Bezpłatne próbki po 1 szt. do każdej pozycji pakietu.</t>
  </si>
  <si>
    <t>Bezpłatna próbka (1 szt.) do każdej pozycji pakietu.</t>
  </si>
  <si>
    <t>Zatyczka do cewników schodkowa jałowa</t>
  </si>
  <si>
    <t>Linia przedłużająca typu Y z neutralnymi łącznikami bezigłowymi Onelink, o łącznej długości 22,3cm i objętości wypełnienia 1,4ml. Łączniki niespojone z linią przedłużającą. Na adapterze ze złączem mękim Luer-Lock przesuwany kołnierz. Przedłużki zaopatrzone w zaciski ślizgowe. Wyrób zdatny do użytku przez 7 dni lub do 200 aktywacji. Bez zawartości PVC, DEHP, metalu i lateksu. Odporny na lipidy.  Łącznik Onelink z obojętnym przemieszczaniem płynu, wyposażony w podwójną zastawkę zapewniającą dodatkową ochronę przed zanieczyszczeniami mikrobiologicznymi.</t>
  </si>
  <si>
    <t>Cewnik Foley silikonowy 100%, kodowany kolorem rozmiar, wyposażony w strzykawką wypełnioną 10% gliceryną do stosowania min. 80 dni. Czas stosowania potwierdzony w oryginalnym katalogu producenta</t>
  </si>
  <si>
    <t>Wartość całkowita netto PLN</t>
  </si>
  <si>
    <t>Wartość całkowita brutto PLN</t>
  </si>
  <si>
    <t xml:space="preserve">Strzykawka insulinowa o sterylnym wnetrzu igłą U-100; </t>
  </si>
  <si>
    <t>0,33 (29G) x 12,7 mm</t>
  </si>
  <si>
    <t xml:space="preserve">2 (115 mm/97mm/ 14mm), </t>
  </si>
  <si>
    <t>3 (133mm/ 117mm/14mm)</t>
  </si>
  <si>
    <t>4 (163mm/ 147mm/14mm)</t>
  </si>
  <si>
    <t>zest.</t>
  </si>
  <si>
    <t>7F/15 cm</t>
  </si>
  <si>
    <t>Zestaw do cewnikowania żył centralnych – trzykanałowy, metodą Seldingera z kablem umożliwiającym identyfikację położenia cewnika przy pomocy EKG oraz z zastawkami, w zestawie prowadnica niklowo-tytanowa, igła V z na stałe zintegrowanym zaworem bocznym. Cewnik z zastawkami zabezpieczającymi przed wnikaniem powietrza do systemu i wypływem krwi.</t>
  </si>
  <si>
    <t>7F/20 cm</t>
  </si>
  <si>
    <t>8F/20 cm</t>
  </si>
  <si>
    <t>8F/15 cm</t>
  </si>
  <si>
    <r>
      <t xml:space="preserve">Cewnik do odsysania górnych dróg oddechowych ze zmrożoną powierzchnią, wykonany z miękkiego i elastycznego PCV, odpornego na załamania i skręcanie, atraumatyczna, lekko zaokrąglona specjalna otwarta końcówka, wyposażony w dwa boczne otwory końcowe naprzemianległe o łagodnie wyoblonych krawędziach, kolorystyczne oznaczenie rozmiaru na łączniku, przeznaczony do odsysania wydzieliny z górnych dróg oddechowych, bez ftalanów. </t>
    </r>
    <r>
      <rPr>
        <b/>
        <sz val="9"/>
        <color theme="1"/>
        <rFont val="Arial"/>
        <family val="2"/>
        <charset val="238"/>
      </rPr>
      <t>Opakowanie po 50 sztuk</t>
    </r>
  </si>
  <si>
    <t>Rurka intubacyjna zbrojona, metalowa spirala wzmacniająca zatopiona w ściance rurki, dwa oznaczenia głębokości nad mankietem, 15 mm łącznik trwale połączony z rurką celem ograniczenia ryzyka przypadkowego rozłączenia rurki</t>
  </si>
  <si>
    <t>Rurki tracheotomijne z odsysaniem podgłośniowym Ø 8,0 W zestawie taśma mocująca oraz obturator umożliwiający zakładanie.</t>
  </si>
  <si>
    <t>Rurka intubacyjna stalowa z podwójnym mankietem do wentylacji podczas zabiegów na tchawicy i krtani z wykorzyst. lasera CO2 i KTP. Odporna na wiązkę laserową, niepalna, giętka, stalowa, powodujące odbicie i rozogniskowanie wiązki laserowej w . Posiadająca nieprzepuszczalną ze stali nierdzewnej spiralę zapobiegającą powstawaniu na całej długości rurki oraz złącze 15 mm zamontowane na stałe dla zmniejszenia ryzyka przypadkowego rozłączenia obwodu oddechowego, dwa mankiety o dużej średnicy, każdy z osobną linią napełniania. Jasno opisane baloniki pilotowe z automatycznymi zaworami - bliższym i dalszym. Okienko Murphy'ego w miękkim, atraumatycznym zakończeniem rurki zapewniającym dodatkowe zabezpieczenie</t>
  </si>
  <si>
    <t>Obwody oddechowe jednorazowe do respiratorów wykonane z PCV o długości 180 cm z pułapką wodną, złącza giętkie 22,  ze skaplaczem ----  TOKSYKOLOGIA</t>
  </si>
  <si>
    <t>Obwody oddechowe  dla dorosłych o długości 180 cm, jednorazowe do respiratorów z możliwością rozłączenia  trójnika Y-i  rury</t>
  </si>
  <si>
    <t>Obwody oddechowe, jednorazowe do aparatów do znieczuleń, rozciągliwy, polipropylenowy o długości 180 cm, ramię dodatkowe o długości 120 cm, trójnik z łącznikiem kątowym i portem do kapnografii. Worek oddechowy 2l.</t>
  </si>
  <si>
    <t>Kominek (kolanko,łącznik) obrotowy z portem do odsysania i bronchoskopii</t>
  </si>
  <si>
    <t>Przedłużacz rozciągalny do rurki intubacyjnej, złącza 15M-15F</t>
  </si>
  <si>
    <t>Filtry antybakteryjne, antywirusowe, elektrostatyczne, bez wymiennika ciepła i wilgoci, z portem kapno Skuteczność filtracyjna względem NaCl ≥ 97,100 %, pakowane pojedynczo, sterylne zapakowane w opakowanie zbiorcze po 25 sztuk.</t>
  </si>
  <si>
    <t>Zestaw do nebulizacji dla dorosłych z nebulizatorem, trójnikiem „T”, ustnikiem, rezerwuarem tlenu dł. 15 cm i odpornym na zgniatanie przewodem tlenowym
dł. 213 cm – nie zawiera lateksu</t>
  </si>
  <si>
    <r>
      <t xml:space="preserve">Zestaw nebulizatora z maską  i przewodem tlenowym </t>
    </r>
    <r>
      <rPr>
        <b/>
        <sz val="9"/>
        <color theme="1"/>
        <rFont val="Arial"/>
        <family val="2"/>
        <charset val="238"/>
      </rPr>
      <t>dla dzieci</t>
    </r>
    <r>
      <rPr>
        <sz val="9"/>
        <color theme="1"/>
        <rFont val="Arial"/>
        <family val="2"/>
        <charset val="238"/>
      </rPr>
      <t xml:space="preserve"> z nebulizatorem, z mocowaną elast. paskiem maską do aerozoloterapii dla dzieci i odpornym na zgniatanie przewodem tlenowym dł. 213 cm zakończonym złączem z gwintem żeńskim</t>
    </r>
  </si>
  <si>
    <r>
      <t xml:space="preserve">Zestaw nebulizatora z maską  i przewodem tlenowym </t>
    </r>
    <r>
      <rPr>
        <b/>
        <sz val="9"/>
        <color theme="1"/>
        <rFont val="Arial"/>
        <family val="2"/>
        <charset val="238"/>
      </rPr>
      <t>dla dorosłych</t>
    </r>
    <r>
      <rPr>
        <sz val="9"/>
        <color theme="1"/>
        <rFont val="Arial"/>
        <family val="2"/>
        <charset val="238"/>
      </rPr>
      <t xml:space="preserve"> z nebulizatorem, z mocowaną elastycznym paskiem maską do aerozoloterapii dla dorosłych i odpornym na zgniatanie przewodem tlenowym dł. 213 cm</t>
    </r>
  </si>
  <si>
    <t>Maska tlenowa z rezerwuarem tlenu do wysokich stężeń tlenu, dla dorosłych, bez recyrkulacji, z odpornym na zgniatanie przewodem tlenowym dł. 213 cm i zaworem bezpieczeństwa oraz elastycznym paskiem mocującym</t>
  </si>
  <si>
    <t>Zestaw do nebulizacji dla dorosłych do włączenia w sterylny obwód oddechowy. W zestawie: cylindryczny nebulizator o konstrukcji antyprzelewowej skalowany co 5 ml odłączalny trójnik o złączach 22F, 22M/15F odporny na zgniatanie przewód tlenowy długości 200 cm zaopatrzony w miękkie złącza, ściśle dopasowany do przyłączy reduktorów tlenowych, sterylny.</t>
  </si>
  <si>
    <t>Kanka doodbytnicza wykonana z PCV o jakości medycznej i twardości ok..76º ShA, powierzchni satynowej ("zmrożonej"), jednorazowego użytku, jałowa, sterylizowana tlenkiem etylenu</t>
  </si>
  <si>
    <t>Igła do nakłuć lędźwiowych dla Noworodków</t>
  </si>
  <si>
    <t>20 GA 1.5 IN (0,9 x 38 mm)</t>
  </si>
  <si>
    <t>Jednorazowy zbiornik na siarę o pojemności 35 ml pakowane po 2szt., wykonany z polipropylenu, nie zawiera Bisphenolu A, przeznaczony do zbierania małych porcji siary, tylko dla jednego dziecka, ścianki zbiorniczka idealnie gładkie, co zapobiega zatrzymywaniu się kropel siary na ściankach, dostarczany w zestawach sterylnych, gotowy do użycia posiada specjalnie ukształtowane dno półokrągłe by z łatwością pobrać pokarm strzykawką, ze skalą co 5 ml tłoczoną, odporną na ścieranie, z możliwością wpisania danych osobowych dziecka, daty oraz ilości mleka, z nakrętką, gwint standardowy, możliwość użycia bezpośrednio z każdego typu lejkiem.</t>
  </si>
  <si>
    <t>Zestaw do zbiórki pokarmu do laktatorów Symphony Medela. Do użycia przez jedną dobę lub do 8 odciągnięć. Gotowy do użycia. Mikrobiologicznie czysty lub sterylny.  W skład zestawu wchodzi konektor ze zdejmowalnym lejkiem, dren o śr. 4mm połączony z konektorem i nakładką na tłok; zdejmowalna membrana okalająca krawędzie nakładki dla pełnej szczelności po nałożeniu na tłok; możliwość stosowania lejków 24, 27 i 30mm. Opakowanie typu papier-folia, zawierające informacje o dacie produkcji, dacie ważności, numer LOT i numerze referencyjnym.</t>
  </si>
  <si>
    <t>XL</t>
  </si>
  <si>
    <t>G27 – 0,42 x 88 mm</t>
  </si>
  <si>
    <t>G25 – 0,53 x 88 mm</t>
  </si>
  <si>
    <t>G27 – 0,42 x 103 mm</t>
  </si>
  <si>
    <t>G27 –  120 mm</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</si>
  <si>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</si>
  <si>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Zestaw do przetaczania płynów infuzyjnych bursztynowy  skalibrowany z pompą objętościową InfusomatCompact Plus B Braun</t>
  </si>
  <si>
    <t>Strzykawka fabrycznie napełniona solą 5 ml w 5 ml</t>
  </si>
  <si>
    <t>Strzykawka fabrycznie napełniona solą 10 ml w 10 ml</t>
  </si>
  <si>
    <t>Dren do odsysania z łącznikiem męskim, jałowy</t>
  </si>
  <si>
    <t>Fr 24 średnica wewnętrzna drenu 5 mm x 2.1 m</t>
  </si>
  <si>
    <t>Sonda bipolarna widelec, prosta do bezpośredniej stymulacji nerwów, sterylna, jednorazowa</t>
  </si>
  <si>
    <t>Długość igły 15 mm  Długość przewodu 2 m</t>
  </si>
  <si>
    <t>Para elektrod igłowych SDN z wtyczką typu touchproof 1,5 mm, sterylne, jednorazowe czerwono/czarne</t>
  </si>
  <si>
    <t>Długość igły 15 mm  Długość przewodu 1,5 m</t>
  </si>
  <si>
    <t xml:space="preserve">Cewnik prosty z PVC z zamkniętą końcówką i bocznymi otworami (Typ Nelaton) rozmiar 4 Fr, średnica 1,3mm długości 40 cm.
</t>
  </si>
  <si>
    <t>Nakłuwacz typu spike do pobierania i podawania roztworu leków do butelek lub worków zakończony zamkniętym systemem bezigłowym, posiadający wbudowany w obudowę mechanizm sprężynowy zapewniający po użyciu automatyczne, szczelne zamknięcie membrany, objętość wypełnienia 0,02 ml nieprzeźroczysty, zapobiega cofaniu się pobieranych leków. Łatwa i optymalna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t>
  </si>
  <si>
    <t>Romiar</t>
  </si>
  <si>
    <t>Nr</t>
  </si>
  <si>
    <t>Średnica wewnętrzna ID</t>
  </si>
  <si>
    <t>Średnica zewnętrzna AD</t>
  </si>
  <si>
    <t>1,25 mm</t>
  </si>
  <si>
    <t>2,55 mm</t>
  </si>
  <si>
    <t>1,50 mm</t>
  </si>
  <si>
    <t>2,80 mm</t>
  </si>
  <si>
    <r>
      <t xml:space="preserve">Dren wentylacyjny ucha środkowego typu Tuebingen wykonane z czystego tytanu medycznego ASTM F67 </t>
    </r>
    <r>
      <rPr>
        <b/>
        <sz val="9"/>
        <color theme="1"/>
        <rFont val="Arial"/>
        <family val="2"/>
        <charset val="238"/>
      </rPr>
      <t>z drutem</t>
    </r>
  </si>
  <si>
    <t>Jednorazowy nieinwazyjny lokalizator pacjenta kompatybilny z systemem nawigacji Fusion Compact Opakowanie zawiera 1 sztukę.</t>
  </si>
  <si>
    <t>Jednorazowy lokalizator narzędzi kompatybilny z systemem nawigacji Fusion Compact Opakowanie zawiera 1 sztukę</t>
  </si>
  <si>
    <t>Prowadnica do rurek intubacyjnych:
• metal pokryty tworzywem medycznej jakości;
• miękki koniec dystalny;
• bez lateksu, bez ftalanów;
• jałowa, jednorazowego użytku.</t>
  </si>
  <si>
    <t>Długość [mm]</t>
  </si>
  <si>
    <t>Średnica 1,15 mm</t>
  </si>
  <si>
    <t>Przyrząd do drenażu jamy bębenkowej ucha środkowego TYP II wykonany z politetrafluoroetylenu (PTFE) o białej barwie, nitka z przędzy poliamidowej. Przyrząd musi posiadać kształt umożliwiający dobre zamocowanie na błonie bębenkowej i swobodne usuwanie za pomoca nitki. Wymagany otwór w osi przyrządu pozwalajacy na ewakuację wydzieliny, wentylację i ewentualne wprowadzenie leków. Wyrób jałowy, jednorazowego użytku. Sterylizowany tlenkiem etylenu EO</t>
  </si>
  <si>
    <t>TYP C L 80 mm (do prawej komory nosa)</t>
  </si>
  <si>
    <t>TYP C P 80 mm (do lewej komory nosa)</t>
  </si>
  <si>
    <t>Zgłębnik do tamowania krwotoków z jamy nosowej: zbudowany z rurki o przekroju owalnym, skośnieściętej na jednym końcu, na zewnątrrz której jest zainstalowany uciskowy pęcherz lateksowy.Układ podawania powietrza do pęcherza składa się z zaworka zwrotnego, pęcherzyka kontrolnego i przewodu cienkościennego. Kształt pęcherza lateksowego jest zblizony do wielkosci i kształtu jamy nosowej. Zapewnia to przy rozdmuchu szczelne wypełnienie przestrzeni wewnatrz nosowej. Obecność bawełnianej tasiemki, zawiązywanej podczas zabiegu z tyłu głowy zabezpiecza przed przemieszczaniem się zgłębnika do gardła lub wypadnieciem na zewnątrz. Dolna część pęcherza magrubsze ścianki, co sprawia, że przy rozdmuchu pęcherz zwiększa swoją objętość w pożądanym kierunku: w pierwszej kolejności w górną i boczną część nosa. Uwaga: zgłębniki muszą różnić się kierunkiem ścięcia rurki przeznaczonej do zakładania w lewej lub prawej komorze jamy nosowej.</t>
  </si>
  <si>
    <r>
      <t xml:space="preserve">Zestaw do ciągłego znieczulenia zewnątrzoponowego , igła Touchy 18G , kateter epiduralny 20G z trzema otworami bocznymi i miękką końcówką SOFT, filtr przeciwbakteryjny 0,2 </t>
    </r>
    <r>
      <rPr>
        <sz val="10"/>
        <rFont val="Calibri"/>
        <family val="2"/>
        <charset val="238"/>
      </rPr>
      <t>µ</t>
    </r>
    <r>
      <rPr>
        <sz val="10"/>
        <rFont val="Arial"/>
        <family val="2"/>
        <charset val="238"/>
      </rPr>
      <t>m, płaski, strzykawka niskooporowa, zatrzaskowy system mocowania  filtra do skóry pacjenta</t>
    </r>
  </si>
  <si>
    <r>
      <t xml:space="preserve">Filtr infuzyjny 0,2 </t>
    </r>
    <r>
      <rPr>
        <sz val="10"/>
        <rFont val="Calibri"/>
        <family val="2"/>
        <charset val="238"/>
      </rPr>
      <t>µ</t>
    </r>
    <r>
      <rPr>
        <sz val="10"/>
        <rFont val="Arial"/>
        <family val="2"/>
        <charset val="238"/>
      </rPr>
      <t>m zatrzymujący bakterie, endotoksyny, cząsteczki nie zawierający DEHP i lateksu,  z mozliwością stosowania do 96 godzin bez utraty jakosci terapii. Efektywna powierzchnia filtrująca 10 cm 10 cm; objętość wypełnienia 2,4 ml. Wytrzymałość ciśnienia 3,1; Zamknięcie luer lock.</t>
    </r>
  </si>
  <si>
    <r>
      <t xml:space="preserve">Filtr do emulsji tłuszczowych i żywienia 1,2 </t>
    </r>
    <r>
      <rPr>
        <sz val="10"/>
        <rFont val="Calibri"/>
        <family val="2"/>
        <charset val="238"/>
      </rPr>
      <t>µ</t>
    </r>
    <r>
      <rPr>
        <sz val="10"/>
        <rFont val="Arial"/>
        <family val="2"/>
        <charset val="238"/>
      </rPr>
      <t>m w systemie all-in-one zatrzymujący mikroorganizmy, w szczególności grzyby i zarodniki. Efektywna powierzchnia filtrująca 10 cm; objętość wypełnienia 2,4 ml. Wytrzymałość ciśnieniowa 3,1; zamknięcie luer-lock. Bez zawartośći DEHP i lateksu.</t>
    </r>
  </si>
  <si>
    <t>Gaziki do dezynfekcji i odkażania  produktów medycznych
• gazik nasączony  2% glukonianem chlorheksydyny w 70% alkoholu izopropylenowym, zwalczający bakterie i drożdże, pakowany pojedynczo;
• wymagany czas dezynfekcji dla produktów medycznych 15 sek.
• rozmiar gazika  42mm x 32 mm ( złozony) i 162 mm x 150 mm (rozłożony)
• przydatność do użycia 24 miesiace od daty produkcji
• opis na opakowaniu w języku polskim
Opakowanie zawiera 100szt</t>
  </si>
  <si>
    <r>
      <rPr>
        <b/>
        <u/>
        <sz val="10"/>
        <color theme="1"/>
        <rFont val="Czcionka tekstu podstawowego"/>
        <charset val="238"/>
      </rPr>
      <t>Przetwornik do krwawego pomiaru ciśnienia</t>
    </r>
    <r>
      <rPr>
        <sz val="10"/>
        <color theme="1"/>
        <rFont val="Czcionka tekstu podstawowego"/>
        <family val="2"/>
        <charset val="238"/>
      </rPr>
      <t xml:space="preserve">
−częstotliwość własna przetwornika&gt; 200 Hz
−błąd pomiaru przetwornika ( nieliniowość i histereza) do 1,5 %
−długość lini pojedynczej: 120 cm + 30 cm
−linia płucząca z biuretą wyposażoną w szpikulec z trzema otworami, zabezpieczający przez zapowietrzeniem
−zestaw wyposażony w 2 koreczki na linię pomiarową
−zestaw wyposażony w 2 kraniki trójdrożne
−opakowanie powinno zawierać koreczki w min. czterech kolorach, dla precyzyjnego oznakowania linii
−system przepłukiwania uruchamiany wielokierunkowo przez pociągnięcie za wypustek
−połączenie przetwornika z kablem łaczącym z monitorem, bezpinowe, chroniące przez zalaniem (wodoodporne)
−konstrukcja przetwornika zawierająca osobny port do testowania poprawności działania systemu: linia z przetwornikiem/ kabel sygnałowy/ monitor
−w zestwie kable interfejsowe do posiadanych monitorów, kompatybilne z HP, Philips
− prostolinijny przepływ przez przetwornik</t>
    </r>
  </si>
  <si>
    <t>Wymagana: Próbka bezpłatna 1 sztuka</t>
  </si>
  <si>
    <t>Próbki bezpłatne do każdej pozycji po 2 szt.</t>
  </si>
  <si>
    <t>Rurka tracheostomijna w zestawie. W skład zestawu wchodzą: Rurka tracheostomijna wykonana z termoplastycznego PCW, które sprawia, że  sztywność rurki jest wystarczająca do jej założenia,natomiast w temperaturze ciała materiał mięknie, co znacząco podnosi komfort pacjenta, łuk wygięcia rurki 105° elastyczny, przezroczysty kołnierz z oznaczeniem rozmiaru i długości rurki, stożkowe zakończenie rurki i zaoblony samoblokujący się mandryn z otworem na prowadnicę Seldingera ułatwiające założenie bądź wymianę rurki. Rurka jednorazowa, sterylna, pojedynczo pakowana. Dwie wewnętrzne kaniule wymienne.Szczoteczka do czyszczenia kaniuli wewnętrznej w rurce tracheostomijnej. elastyczna opaska do rurek tracheostomijnych, komfortowa dzięki zastosowaniu miękkiej pianki pokrywającej materiał.</t>
  </si>
  <si>
    <r>
      <t xml:space="preserve">Zamknięty system do odsysania dróg oddechowych u dorosłych,  do rurek </t>
    </r>
    <r>
      <rPr>
        <b/>
        <sz val="9.5"/>
        <color theme="1"/>
        <rFont val="Arial"/>
        <family val="2"/>
        <charset val="238"/>
      </rPr>
      <t>intubacyjnych</t>
    </r>
    <r>
      <rPr>
        <sz val="9.5"/>
        <color theme="1"/>
        <rFont val="Arial"/>
        <family val="2"/>
        <charset val="238"/>
      </rPr>
      <t xml:space="preserve">  długość cewnika min 58 cm, rozmiary: 14CH, 16CH i</t>
    </r>
    <r>
      <rPr>
        <b/>
        <sz val="9.5"/>
        <color theme="1"/>
        <rFont val="Arial"/>
        <family val="2"/>
        <charset val="238"/>
      </rPr>
      <t xml:space="preserve"> tracheostomijnych</t>
    </r>
    <r>
      <rPr>
        <sz val="9.5"/>
        <color theme="1"/>
        <rFont val="Arial"/>
        <family val="2"/>
        <charset val="238"/>
      </rPr>
      <t xml:space="preserve"> długość cewnika min 36 cm, rozmiary: 14CH, 16CH  - sterylny, pakowany w jednym integralnym opakowaniu wraz z przestrzenią martwą. Cewnik o zmniejszonej sztywności na końcu dystalnym, posiadający  podziałkę głębokości w postaci wyskalowania w centymetrach  oraz 4 otwory boczne i 1 centralny. Uniwersalny łącznik stożkowy, złącze standardowe do obwodów oddechowych,  obrotowa, łatwa do demontażu dzięki pierścieniowi rozłączającemu system do odsysania z łącznikiem rurki, zastawka  zapewniająca odizolowanie dróg oddechowych pacjenta i bezpieczne przepłukanie systemu, a także umożliwiająca, wykonanie bronchofiberoskopii, zapewniając integralność systemu wentylacji podczas bronchofiberoskopii oraz pobierania próbek wydzieliny - okres użytkowania min 72h.  Zestaw nie zawiera ftalanów di(2-etylo-heksylu), często określanych skrótem DEHP. W zestawie znajdują się także jednorazowa nasadka samouszczelniająca do bronchoskopii oraz nasadka ochronna do cewnika do odsysania do wykonania bronchofiberoskopii  </t>
    </r>
  </si>
  <si>
    <t>CH 18 średnica 6,0 mm, długość 250 mm</t>
  </si>
  <si>
    <t>Przetwornik do inwazyjnego pomiaru ciśnienia krwi</t>
  </si>
  <si>
    <r>
      <t xml:space="preserve">UWAGA: </t>
    </r>
    <r>
      <rPr>
        <b/>
        <u/>
        <sz val="10"/>
        <color theme="1"/>
        <rFont val="Arial"/>
        <family val="2"/>
        <charset val="238"/>
      </rPr>
      <t>Do pozycji nr 1 i 2 wymagana bezpłatna próbka.</t>
    </r>
  </si>
  <si>
    <t>CH 24 średnica 7,3 mm, długość 250 mm</t>
  </si>
  <si>
    <t>CH 16 średnica 5,3 mm, długość 200 mm</t>
  </si>
  <si>
    <t>Dren do drenażu klatki piersiowej z nitką radicyjną</t>
  </si>
  <si>
    <t>Cewnik Pezzer CH20</t>
  </si>
  <si>
    <t>Strzykawka trzyczęściowa 50 ml, bursztynowa lub żółta, kompatybilna z pompą strzykawkową BBraun</t>
  </si>
  <si>
    <t>Jałowa jednorazowa mikro rurka ssąca Opakowanie zawiera 50 sztuk.</t>
  </si>
  <si>
    <t>Uchwyt do rurki ssącej z regulacją przepływu, jednorazowy, jałowy. Opakowanie zawiera 50 szt.</t>
  </si>
  <si>
    <r>
      <t xml:space="preserve">Zestaw do przezskórnej tracheotomii metodą Grigsa składający się z rurki tracheotomijnej </t>
    </r>
    <r>
      <rPr>
        <u/>
        <sz val="9.5"/>
        <color theme="1"/>
        <rFont val="Arial"/>
        <family val="2"/>
        <charset val="238"/>
      </rPr>
      <t>z wbudowanym dodatkowo w ściankę rurki przewodem do odsysania</t>
    </r>
    <r>
      <rPr>
        <sz val="9.5"/>
        <color theme="1"/>
        <rFont val="Arial"/>
        <family val="2"/>
        <charset val="238"/>
      </rPr>
      <t xml:space="preserve">, prowadnicy Seldingera, strzykawki 10 ml, rozszerzadła, kaniuli z igłą, skalpela, szcoteczki, opaski i tasiemki. </t>
    </r>
    <r>
      <rPr>
        <u/>
        <sz val="9.5"/>
        <color theme="1"/>
        <rFont val="Arial"/>
        <family val="2"/>
        <charset val="238"/>
      </rPr>
      <t>Bez wielorazowego peana</t>
    </r>
    <r>
      <rPr>
        <sz val="9.5"/>
        <color theme="1"/>
        <rFont val="Arial"/>
        <family val="2"/>
        <charset val="238"/>
      </rPr>
      <t>.</t>
    </r>
  </si>
  <si>
    <t xml:space="preserve">Na worek 1500 - 2000ml. Wymiary worka  ok. 30x50cm </t>
  </si>
  <si>
    <t xml:space="preserve">Na worek 500 - 1000ml..Wymiary worka ok. 20x30 cm </t>
  </si>
  <si>
    <t xml:space="preserve">Na worek 100 - 250ml..Wymiary worka ok. 12x21.cm </t>
  </si>
  <si>
    <t>Instrument ssąco-płuczący z rękojeścią posiadającą dwa przyciski oznaczone kolorystycznie (ssanie i płukanie), i rozgałęzionym na dwa drenem do podłączenia płynu.  Ssak matowy, nie odbijający światła, z tępym zakończeniem, o końcówce 5 lub 10 mm, długości 33 lub 38 cm. Przewody miękkie, łatwe do rozdzielenia, o niskim stopniu skręcalności, wolne od ftalanów.</t>
  </si>
  <si>
    <t>Zestaw do drenażu ran 200 ml lub 250 ml Zamawiający ma na myśli zestaw do odsysania ran Redon, przez zestaw rozumie się butlę próżniową i przedłużenie z łącznikiem do drenu.</t>
  </si>
  <si>
    <t>Zestaw do drenażu ran 500 ml lub 600 ml. Zamawiający ma na myśli zestaw do odsysania ran Redon, przez zestaw rozumie się butlę próżniową i przedłużenie z łącznikiem do drenu.</t>
  </si>
  <si>
    <t>Dren Kehra:  drenaż bierny, dren w kształcie litery T sterylny, lateksowy lub wykonany  z 100% biokompatybilnego, przezroczystego silikonu o jakości implantów chirurgicznych.</t>
  </si>
  <si>
    <t>CH 15</t>
  </si>
  <si>
    <t>CH 30</t>
  </si>
  <si>
    <t>Ostrza wymienne chirurgiczne ze stali węglowej. Ostrza muszą charakteryzować się wysoką jakością wykonania, muszą być wykonane z wysokiej jakości materiału, nie rdzewiejące, nie zginające się. Ostrza muszą być kompatybilne z trzonkami firmy Aesculap - Chifa Sp. z o. o. nr 3 i 4. Rozmiar ostrza wygraweowany na ostrzu. Rozmiar ostrza z jego rysunkiem musi znajdować się na opakowaniu jednostkowym ostrza. Rysunek ostrza na pojedynczym opakowaniu ma być w skali 1:1. Opakowanie zawiera 100 sztuk (opakowań jednostkowych)</t>
  </si>
  <si>
    <t>Nakłuwacz do pobrania krwi z naczyń włosowatych, bezpieczny i automatyczny; głębokość nacięcia 2,4 mm Opakowanie zawiera 200 sztuk.</t>
  </si>
  <si>
    <t>Długość robocza 4,5 cm Długość całkowita 15,5 cm Przewód 3 m</t>
  </si>
  <si>
    <t>Trójka elektrod igłowych SDN z wtyczką typu touchproof 1,5 mm, starylne, jednorazowe, czerwona/zielona/czarna</t>
  </si>
  <si>
    <t>Jałowa strzykawka trzyczęściowa z końcówka Luer-Lock, całkowita długość skali odpowiadająca nominalnej skali strzykawki, tłok i cylinder wykonane z polipropylenu, tłok niekontrastujący, przezroczysty, bez zawartości lateksu, PCV, DEHP, kompatybilna z lekami cytostatycznymi (przeznaczona do bezpiecznego podawania i przygotowania cytostatyków), czarna niezmywalna skala, logo producenta i typ strzykawki na cylindrze.</t>
  </si>
  <si>
    <t>Zestaw tlenowo nosowy (wąsy) z odpornym
na zgniatanie przewodem tlenowym dł. 210-213 cm</t>
  </si>
  <si>
    <t>Sterylna, bezlateksowa, jednorazowa osłona na sondę do USG. Wymiary 10cm (4") na 244cm (96"). W komplecie z elementami mocującymi (2 gumki i 2 taśmy), polem sterylnym i żelem sterylnym Parker Laboratories a 20g. Opakowanie 20szt.</t>
  </si>
  <si>
    <t>Mocowanie do cewnika Z-0, jałowe, skladające się z płaskiego pierścienia mocującego oraz foliowego opatrunku;</t>
  </si>
  <si>
    <t>Skalpel chirurgiczny -bezpieczny z plastikową rączką  zapewniającą stabilny uchwyt oraz ostrzem wykonanym z ze stali w przezroczystej osłonie, umożliwiającej stałą obserwację ostrza w każdym położeniu.  Skalpel  powinien posiadać przycisk umożliwiający obsługę jednoręczną. Skalpel winien mieć mechanizm blokujący pozwalający na bezpieczne zablokowanie ostrza w pozycji uniemożliwiającej zakłucie. Blokada ostrza w pozycji bezpiecznej musi być trwała uniemożliwiająca ponowne użycie go. Obudowa skalpela powinna być wyposażona w miarkę w centymetrach. Nadruk, nr serii i data ważności na każdej pojedynczej sztuce. Sterylne, jednorazowego użytku. Pakowane po 10 sztuk w op. Rozm. 10-15</t>
  </si>
  <si>
    <t>Zestaw do przetaczania żywienia dojelitowego skalibrowany z pompą objętościową Infusomat Space Plus B Braun</t>
  </si>
  <si>
    <t>22G (0,9x 25 mm o przepływie  36ml/min)</t>
  </si>
  <si>
    <t>20G (1,1 x 33  mm o przepływie  61 ml/min)</t>
  </si>
  <si>
    <t>18G (1,3 x 33 mm  o przepływie  103 ml/min)</t>
  </si>
  <si>
    <t>16G (1,7 x 50 mm  o przepływie  236 ml/min)</t>
  </si>
  <si>
    <t>Bezpieczna kaniula żylna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zgodna z PN 10555-5. Nazwa producenta na korku portu bocznego oraz uchwycie igły.</t>
  </si>
  <si>
    <t>Balon hemostatyczny typ Bakri. Używany do tymczasowej kontroli lub redukcji krwotoku poporodowego. Hemostatyczny balon do poporodowej tamponady macicy.</t>
  </si>
  <si>
    <t>KATETER DO HSG I SIS. STERYLNY. DŁUGOŚĆ SONDY 315 MM. ŚREDNICA 1,6 MM. SONDA DWUKANAŁOWA. BALON 1 ML - 10 MM USZCZELNIAJĄCY UJŚCIE WEWNĘTRZNE KANAŁU SZYJKI MACICY. KANAŁ ROBOCZY Z ZABEZPIECZENIEM ODPŁYWU.</t>
  </si>
  <si>
    <t>CH 20</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</si>
  <si>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Zintegrowana zastawka antywypływowa z potwierdzoną testem efektywnością bariery mikrobiologicznej przy ekspozycji na obciążenie mikrobiologiczne</t>
  </si>
  <si>
    <t>20G x 1,1 śred., 25 mm dł.</t>
  </si>
  <si>
    <t>18G x 1,3 śred., 32mm dług.</t>
  </si>
  <si>
    <t>16Gx 1,7 śred., 32 mm dł.</t>
  </si>
  <si>
    <t>Korki do zamykania światła kaniuli sterylne, pakowane pojedynczo, trzpień koreczka musi znajdować się poniżej krawędzi korka, sterylne tego samego producenta co kaniule.</t>
  </si>
  <si>
    <t>Kranik trójdrożny , do infuzji , wykonany z poliamidu materiału odpornego na działanie nawet bardzo agresywnych leków , z pokrętłem w kolorze niebieskim. Wyczuwalna zmiana położenia pokrętła kranika co 45o . Wszystkie ramiona kranika zabezpieczone koreczkami. Na jednym z ramion kranika musi znajdować się zamocowana na stałe zastawka dostępu bezigłowego , umożliwiająca swobodny dostęp strzykawką z końcówka luer lub luer lock. Drugie ramię kranika musi posiadać łącznik rotacyjny, który po połączeniu z linią infuzyjna musi zapewnić swobodny obrót kranika wokół osi linii infuzyjnej bez możliwości skręcania jej. Produkt pakowany pojedynczo, sterylnie.</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</si>
  <si>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</si>
  <si>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</si>
  <si>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Strzykawka 3 częściowa 10 ml. z zawartością 10 ml. roztworu 0,9 % NaCl.zakręcona koreczkiem obejmującym połączenie luer lock. Na końcu tłoka umieszczony koreczek z zawartością 70 % IPA (izopropanol ) w sterylnym opakowaniu.Do dezyfnekcji zaworów bezigłowych. Dzięki zawartości IPA umożliwiający długotrwałe, do 7 dni zabezpieczenie zaworów bezigłowych.</t>
  </si>
  <si>
    <t>Przyrząd do przetoczeń płynów infuzyjnych  z filtrem air stop automatycznie zatrzymujący infuzję po opróżnieniu  komory kroplowej. Ostry, uniwersalny kolec umożliwiający łatwe wprowadzenie nawet do małych opakowań. Komora kroplowa dwuczęściowa z odpowietrznikiem . Górna część sztywna, dolna elastyczna w celu łatwego ustalenia poziomu płynów. Odpowietrznik zaopatrzony w filtr powietrza o skuteczności filtracji bakterii (BFE) oraz wirusów (VFE ) min. 99,99  (potwierdzenie dokumentem producenta- dołączyć do oferty). Klapka odpowietrznika aparatu stanowiący skuteczną barierą mikrobiologiczną  przed drobnoustrojami  ( ocena wykonana  w laboratorium zewnętrznym dołączyć do oferty).Precyzyjny zacisk rolkowy z miejscem do umocowania końcówki drenu i zintegrowaną osłoną na kolec komory kroplowej po zużyciu aparatu. Filtr hydrofobowy na końcu drenu, zabezpieczający przed wyciekaniem płynu z drenu podczas jego wypełniania.  Długość drenu min. 210 cm wykonany z elastycznego materiału z przezroczystym dostępem bezigłowym typu Split-septum na drenie(przepływ 208 ml/min, odporność na ciśnienie 400 psi). Zestaw, wolny od DEHP i latexu. .Zestaw wolny od DEHP.</t>
  </si>
  <si>
    <t xml:space="preserve">Jednorazowy jałowy zestaw laryngologiczny składający się z:                                           • wziernika nosowego z ergonomiczne wyprofilowaną rękojeścią i gładkim materiałem w części aplikacji, natomiast matowym w części rękojeści; 
• wziernika usznego MEDIUM 2mm, który jest matowo czarny w jego wewnętrznej powierzchni (zapobieganie refleksów i odbić światła podczas badania)
• szpatułki zbudowanej ze sprężystego białego plastiku, której obszar aplikacji jest gładka (nie powoduje odruchu wymiotnego pacjenta) Zestaw pakowany sterylnie pojedynczo w pakiet foliowo-papierowy. Opakowanie zbiorcze zawiera 50 zestawów.
</t>
  </si>
  <si>
    <t>Rozmiar [mm]</t>
  </si>
  <si>
    <t>15,2 x 244</t>
  </si>
  <si>
    <t>Laparoskopowe, bezlateksowe, sterylne osłonki jednorazowe dla głowicy laparoskopowej. Opakowanie zawiera 12 sztuk</t>
  </si>
  <si>
    <t>Jednorazowa, sterylna prowadnica śródoperacyjna do igieł dla głowicy typ 9015 Opakowanie zawiera 9 sztuk.</t>
  </si>
  <si>
    <t>Jednorazowa, sterylna prowadnica śródoperacyjna do igieł dla głowicy typ 9024 Opakowanie zawiera 9 sztuk.</t>
  </si>
  <si>
    <t>nie dotyczy</t>
  </si>
  <si>
    <t>Cewnik Foley wykonany z silikonu o wytrzymałym balonie, charakteryzujący się łatwością odciągania płynu wypełniającego balon. Zamawiający dopuszcza zaoferowanie cewnika silikonowanego, czyli wykonanego z latexu powleczonego dwustronnie 100% silikonem.</t>
  </si>
  <si>
    <t>Skamex</t>
  </si>
  <si>
    <t>Sterylna maska krtaniowa jednorazowego użytku z PCV bez użebrowania, z kopułą maski o budowie chroniącej przed wklinowaniem nagłośni, z przezroczystym mankietem i rurką oddechową tworzącymi jedną całość, stabilizator uszczelnienia pomiędzy rurką i mankietem, ze wzmocnioną grzbietową częścią mankietu co chroni przed jego podwijaniem się w trakcie zakładania z wbudowanym w ścianę rurki oddechowej na całej jej długości drenem do napełniania mankietu. Dren do napełniania mankietu wchodzący do stabilizatora uszczelnienia, opuszczający ściankę rurki oddechowej pod kątem 45 ° w obrębie konektora 15 mm. Maska bez zawartości lateksu, DEHP, bisfenolu (BSA). Rozmiar maski kodowany kolorem mankietu i balonika kontrolnego z dodatkowym oznaczeniem numerycznym na baloniku kontrolnym oraz na rurce oddechowej. Opakowanie sztywne typu blister odwzorowujące kształt produktu. Instrukcja uzycia na opakowaniu.</t>
  </si>
  <si>
    <t xml:space="preserve">Przezroczysty dren łączący z podłużnymi wyżłobieniami z zakończeniem typu lejek. Prosty średnica wewnętrzna 7 mm </t>
  </si>
  <si>
    <t>Anmar</t>
  </si>
  <si>
    <t xml:space="preserve">Zestaw do cewnikowania żył centralnych – czterokanałowy antybakteryjny, metodą Seldingera z kablem umożliwiającym identyfikację położenia cewnika przy pomocy EKG oraz z zastawkami w zestawie, prowadnica niklowo-tytanowa, igła V z na stałe zintegrowanym zaworem bocznym. Cewnik wykonany z poliuretanu z poliheksanidem metakrylanu (z chemicznie wbudowaną substancją czynną biguanid - zapewniający ochronę przed kolonizacją bakterii i mający charakter hydrofilny). Cewnik z zastawkami zabezpieczającymi przed wnikaniem powietrza do systemu i wypływem krwi 8F/20cm oraz 8F/15cm.  </t>
  </si>
  <si>
    <t>Zarys</t>
  </si>
  <si>
    <t>Kateter do odsysania pola operacyjnego z końcówką typu lejek; o średnicy wewnętrznej 8 mm; 27 F; długość 2 m; końcówka zakrzywiona, bez regulacji siły ssania, wykonany z z materiału przejrzystego (umożliwiający obserwację treści), sterylny.; 18G</t>
  </si>
  <si>
    <t>Balton</t>
  </si>
  <si>
    <t>brak umowy</t>
  </si>
  <si>
    <t>Dreny do cystoskopu i resektoskopu, pojedyńczy o średnicy ok.5-7mm, wyposażony w: zabezpieczoną, jednokanałową igłę biorczą, komorę do wytwarzania ciśnienia, regulator przepływu, miękką końcówkę z drenu PVC</t>
  </si>
  <si>
    <t>Sonda</t>
  </si>
  <si>
    <t>Jednorazowa prowadnica do trudnych intubacji, elastyczna, wygięta, CH 15 długość 600 mm pakowana pojedynczo sterylna typu Bougie</t>
  </si>
  <si>
    <t>Śródoperacyjne, bezlateksowe, sterylne osłonki dla głowicy 9015oraz dla głowicy 9024 Opakowanie zawiera 12 sztuk</t>
  </si>
  <si>
    <t>Zestaw jednorazowych przewodów ssaka/irygatora z końcówką. Do pompy irygacyjnej AHTO firmy STRYKER</t>
  </si>
  <si>
    <t>Zestaw jednorazowych drenów do insuflacji i odsysania dymów do insuflatora firmy STRYKER - PNEUMOCLEAR</t>
  </si>
  <si>
    <r>
      <t>Przyklejona elektroda rurkowa Select do tubusów 7,5-9mm, powierzchnia klejenia 37x37,6mm, powierzchnia elektrody 1057mm</t>
    </r>
    <r>
      <rPr>
        <sz val="10"/>
        <rFont val="Calibri"/>
        <family val="2"/>
        <charset val="238"/>
      </rPr>
      <t>²</t>
    </r>
    <r>
      <rPr>
        <sz val="10"/>
        <rFont val="Arial"/>
        <family val="2"/>
        <charset val="238"/>
      </rPr>
      <t xml:space="preserve"> z przyklejoną elektrodą neutralną , jednorazowa, sterylizowana ETO do aparatu C2 firmy INOMED  do neuromonitoringu.</t>
    </r>
  </si>
  <si>
    <t>Rozmiar igły i długość kaniuli</t>
  </si>
  <si>
    <t xml:space="preserve">Rurka tracheostomijna z ruchomym szyldem, wykonana z termoplastycznego PVC, silikonowana, z mankietem niskociśnieniowym,wysokoobjętościowym, linia RTG na całej długości rurki ;miękkie , gładkie , przezroczyste skrzydełka szyldu; prowadnica,2 tasiemki mocujące, balonik znakowany rozmiarem rurki , znacznik głbokości wprowadzenia bez lateksu , bez ftalanów, jałowa , jednorazowego użytku, </t>
  </si>
  <si>
    <t xml:space="preserve">Cewnik trójdrożny silikonowany </t>
  </si>
  <si>
    <t xml:space="preserve">G25 - 120 mm </t>
  </si>
  <si>
    <t>Rurka do pobierania leków z ampułek szklanych z filtrem 5 μm</t>
  </si>
  <si>
    <t>Igła iniekcyjna 20G 0,9x40mm x100szt</t>
  </si>
  <si>
    <t xml:space="preserve">Kapturek zabezpieczający port do dostrzyknieć worków 3 komorowych typu Lipoflex/Omegaflex;  kapturek czerwony  ( opakowanie zbiorcze zawiera 150 szt. ) </t>
  </si>
  <si>
    <t>Igła do pobierania leków z fiolek z filtrem 5 μm</t>
  </si>
  <si>
    <t>do Introcanu</t>
  </si>
  <si>
    <t xml:space="preserve">Aparat do podawania i przygotowywania leków z filtrem bakteryjnym 0,45 μm z dostepem bezigłowym.  Potwierdzona dokumentem szczelność mikrobiologiczna sporządzonego roztworu w pojemniku przez okres 14 dni </t>
  </si>
  <si>
    <t>Strzykawka trzyczęściowa 5 ml wykonana z polipropylenu, wysoki kontrast podziałki, trwałe oznaczenie w kolorze czarnym, idealna czytelność, stopniowanie co 0,2 ml, centryczne zakończenie Luer Lock (wkręcane) do mocowania igły lub połaczenia z drenami do infuzji. Owalny, ożebrowany kołnierz komory zapewniający pewny uchwyt i zapobiegający obracanu w ręce. Bezpieczna blokada tłoka, zapobiegająca niekontrolowanemu wysunięciu tłoka z komory.Tłok z podwójnym gumowym uszczelnieniem wykonanym z syntetycznego materiału pozbawionego lateksu. Skalibrowana z pompą Perfusor Space będącą na wyposażeniu Zamawiającego x 100szt</t>
  </si>
  <si>
    <t>Strzykawka trzyczęściowa 50/60ml wykonana z polipropylenu, wysoki kontrast podziałki, trwałe oznaczenie w kolorze niebieskim, idealna czytelność, stopniowanie co 1 ml, centryczne zakończenie Luer Lock (wkręcane) do mocowania igły lub połaczenia z drenami do infuzji. Owalny, ożebrowany kołnierz komory zapewniający pewny uchwyt i zapobiegający obracaniu w ręce. Bezpieczna blokada tłoka, zapobiegająca niekontrolowanemu wysunięciu tłoka z komory.Tłok z podwójnym gumowym uszczelnieniem wykonanym z syntetycznego materiału pozbawionego lateksu. Skalibrowana z pompą Perfusor Space będącą na wyposażeniu Zamawiającego</t>
  </si>
  <si>
    <t>Przyrząd do przetoczeń krwi  z filtrem  200 μm/11 cm2 bez odpowietrznika. Ostry, uniwersalny kolec umożliwiający łatwe wprowadzenie nawet do małych opakowań. Komora kroplowa dwuczęściowa . Górna część sztywna, dolna elastyczna w celu łatwego ustalenia poziomu płynów.  Filtr hydrofobowy na końcu drenu, zabezpieczający przed wyciekaniem krwi z drenu podczas jego wypełniania oraz umozliwiający wypełnienie drenu bez konieczności odpowietrzania. Bez DEHP</t>
  </si>
  <si>
    <t xml:space="preserve">Przyrząd do przetoczeń płynów infuzyjnych  bursztynowy z filtrem air stop automatycznie zatrzymujący infuzję po opróżnieniu  komory kroplowej. Ostry, uniwersalny kolec umożliwiający łatwe wprowadzenie nawet do małych opakowań. Komora kroplowa dwuczęściowa o zabarwieniu bursztynowym z odpowietrznikiem . Górna część sztywna, dolna elastyczna w celu łatwego ustalenia poziomu płynów. Odpowietrznik zaopatrzony w filtr powietrza o skuteczności filtracji bakterii (BFE) oraz wirusów (VFE) min. 99,99  (potwierdzenie dokumentem producenta- dołączyć do oferty). Klapka odpowietrznika aparatu stanowiąca skuteczną barierą mikrobiologiczną  przed drobnoustrojami  Filtr odpowietrzania stanowiący system zamknięty zgodnie z definicją NIOSH, zapobiegający przedostawaniu się niebezpiecznych zanieczyszczeń do otoczenia. Precyzyjny zacisk rolkowy z miejscem do umocowania końcówki drenu i zintegrowaną osłoną na kolec komory kroplowej po zużyciu aparatu. Filtr hydrofobowy na końcu drenu, zabezpieczający przed wyciekaniem płynu z drenu podczas jego wypełniania. Zawór wypełniania drenu na jego końcu z filtrem hydrofobowym zapobiegający przedostawaniu się zanieczyszczeń bakteryjnych podczas ekspozycji trwającej przez okres do 30 dni. Długość drenu min. 180 cm. Zestaw bez PCV, wolny od DEHP i latexu. 
</t>
  </si>
  <si>
    <t>Aparat do przetoczeń płynów infuzyjnych automatycznie zatrzymujący infuzję po opróżnieniu komory kroplowej przeciwdziałając zapowietrzeniu układu. Filtr hydrofobowy na końcu drenu, zabezpieczający przed wyciekaniem płynu z drenu podczas jego wypełniania. Dwuczęściowa komora kroplowa bez PCV - górna twarda wykonana z przezroczystego plastiku, natomiast dolna część miękka. Płaski filtr 15um położony na dnie komory kroplowej, dren 180 cm wykonany z elastycznego materiału, zacisk rolkowy z miejscem do umocowania końcówki drenu i zintegrowaną osłoną na kolec komory kroplowej po zużyciu aparatu, przezroczyste zakończenie luer lock. Odpowietrznik zaopatrzony w filtr powietrza o skuteczności filtracji bakterii (BFE) min 99,99. Zestaw wolny od DEHP i latexu. Aparat zakończony zastawką bezzwrotną zabiegającą cofaniu się krwi do aparatu</t>
  </si>
  <si>
    <t>Precyzyjny regulator przepływu kropli z zestawem do przetoczeń Dł. Drenu min. 180 cm; dren zakończony zastawką antyrefluksową, zacisk rolkowy; Komora kroplowa dwuczęściowa z odpowietrznikiem z filtrem powietrza o skuteczności filtracji bakterii (BFE) oraz wirusów (VFE)  min. 99,99 potwierdzony dokumentem producenta . Górna część komory sztywna, dolna elastyczna w celu łatwego ustalenia poziomu płynów.Filtr odpowietrzania stanowiący system zamknięty zgodnie z definicją NIOSH zapobiegający przedostawaniu się niebezpiecznych zanieczyszczeń do otoczenia udokumentowane dołączonym potwierdzeniem producenta   przeprowadzenia badań w labolatorium zewnętrznym.  Możliwość przetaczania emulsji tłuszczowych; dren wolny od DEHP.</t>
  </si>
  <si>
    <t>Igła do portu z elastycznymi skrzydełkami, o łyżeczkowatym szlifie ostrza, odporna na działanie ciśnienia do 22,4 bar stosowana do długotrwałych infuzji i do podania środka kontrastującego pod wysokim ciśnieniem, nie powodująca powstania w membranie otworu. Igła musi być zaopatrzona w dren bez PCV z zaciskiem zamykającym, długość drenu od igły do łącznika: 200 mm (+/- 10 mm) Igła nie może zawierać lateksu i DEHP. Igły pakowane w opakowanie zbiorcze po 15 sztuk.</t>
  </si>
  <si>
    <t>G20 długość 20 mm</t>
  </si>
  <si>
    <t>G20 długość 15 mm</t>
  </si>
  <si>
    <t>G19 długość 20 mm</t>
  </si>
  <si>
    <t>G19 długość 15 mm</t>
  </si>
  <si>
    <t>G22 długość 12 mm</t>
  </si>
  <si>
    <t>Igła do portu z okrągłą płytką do mocowania o śr. 30 mm z łyżeczkowatym szlifie ostrza, odporna na działanie ciśnienia do 22,4 bar stosowana do długotrwałych infuzji i do podania środka kontrastującego pod wysokim ciśnieniem, nie powodująca powstania w membranie otworu. Igła musi być zaopatrzona w dren bez PCV z zaciskiem zamykającym, długość drenu od igły do łącznika: 250 mm (+/- 10 mm) Igła nie może zawierać lateksu i DEHP. Igły pakowane w opakowanie zbiorcze po 25 sztuk.</t>
  </si>
  <si>
    <t>Tuba silikonowa typu T-Tube, dł całkowita 12mm, średnica otworu 1,14mm, szerokość ramion kołnierza 9,5mm, sterylne, opakowanie : 10sztuk</t>
  </si>
  <si>
    <t>dł.12mm,  srednica: 1,14 mm,  szerokość 9,5mm</t>
  </si>
  <si>
    <t>Dren płuczący 4m, do urządzenia DP30 Nouvag, sterylny, opakowanie: 10 sztuk</t>
  </si>
  <si>
    <t xml:space="preserve">Opis przedmiotu zamówienia </t>
  </si>
  <si>
    <t>20 ml skala  co 1 ml</t>
  </si>
  <si>
    <t>50/60ml skala co 1 ml</t>
  </si>
  <si>
    <t>j.w. do leków światłoczułych</t>
  </si>
  <si>
    <t xml:space="preserve"> 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t>
  </si>
  <si>
    <t>26G (0,6 x 19 mm o przepływie 14ml/ml)</t>
  </si>
  <si>
    <t>24G (0,7 x 19 mm o przepływie 19ml/ml)</t>
  </si>
  <si>
    <t>Kaniula z biokompatybilnego poliuretanu z samodomykającym się się korkiem portu bocznego z zastawką antyzwrotną, wyposażona w automatyczny zatrzask o konstrukcji zabezpieczającej igłę przed wkłuciem oraz zapobiegający rozpryskiwaniu się krwi poprzez  system kapilar, minimum 5 wtopionych na całej długości kaniul pasków RTG</t>
  </si>
  <si>
    <t>22G (0,9x 25 mm o przepływie  42ml/min)</t>
  </si>
  <si>
    <t>20G (1,1 x 32  mm o przepływie  67 ml/min)</t>
  </si>
  <si>
    <t>18G (1,3 x 32 mm  o przepływie  103 ml/min)</t>
  </si>
  <si>
    <t>16G (1,8 x 45 mm  o przepływie  236 ml/min)</t>
  </si>
  <si>
    <t>Rampa trójdrożna wielokranikowa, wykonana z poliwęglanu, materiału odpornego na dzialanie tluszczy i chemioterapeutyków, do zastosowania w intensywnej opiece medycznej. Pokrętła z optycznym wskaźnikiem położenia otwarty/ zamknięty co 45 stopni,trójramienne, o jednakowej długości, obracane co 360 stopni, oznaczone strzałkami. Wyposażona w niezależnie obracającą się nakrętkę, gwarantującą bezpieczne podłączenie bez koniecznosci obracania łączonych elementów. Jałowa,o wytrzymalości na ciśnienie do 4 barów, objętości wypełnienia 0,78 ml, długości 11cm, do podazy grawitacyjnej i przy użyciu pompy, nietoksycznej , niepirogennej, nie zawierającej DEHP, taleksu, bishenolu A, PCV</t>
  </si>
  <si>
    <t xml:space="preserve">Cewnik do punkcji obwodowych naczyń tętniczych wprowadzany po igle , wyposażony w zawór kulowo-suwakowy typu Floswitch. 3 wskaźniki położenia otwarty/zamknięty: wyczuwalny-(poprzez przesunięcie zaworu suwakowo-kulkowego ON/OFF)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t>
  </si>
  <si>
    <t>20 x 1¾</t>
  </si>
  <si>
    <r>
      <t>Kaniula wykonana z kompatybilnego</t>
    </r>
    <r>
      <rPr>
        <b/>
        <sz val="9"/>
        <color theme="1"/>
        <rFont val="Arial"/>
        <family val="2"/>
      </rPr>
      <t xml:space="preserve"> </t>
    </r>
    <r>
      <rPr>
        <sz val="9"/>
        <color theme="1"/>
        <rFont val="Arial"/>
        <family val="2"/>
      </rPr>
      <t>poliuretanu</t>
    </r>
    <r>
      <rPr>
        <b/>
        <sz val="9"/>
        <color theme="1"/>
        <rFont val="Arial"/>
        <family val="2"/>
      </rPr>
      <t xml:space="preserve"> (z załączonymi wynikami badań klinicznymi na biokompatybilność poliuretanu potwierdzającymi wpływ rodzaju materiału na ryzyko powstania zakrzepowego zapalenia żył) z systemem zamkniętym drenik z klemą zamykającą połączony bezpośrednio z kaniulą zakończony konektorem typu Y, konektor typu Y zakończony łącznikiem bezigłowym (</t>
    </r>
    <r>
      <rPr>
        <sz val="9"/>
        <color theme="1"/>
        <rFont val="Arial"/>
        <family val="2"/>
      </rPr>
      <t>membrana split septum osadzona na przezroczystym konektorze) oraz filtrem odpowietrzającym wyposażona w automatyczny zatrzask zabezpieczający igłę przed zakłuciem. Koniec igły posiada otwór wykonany w technologi InstalFlash, sygnalizujący wejście do naczynia. Kaniula posiada min, 5 pasków radiocieniujących. Pakowana w sztywne opakowanie zabezpieczające przed utratą jałowości.</t>
    </r>
  </si>
  <si>
    <t>Kran odcinający do terapii dożylnej, trójdrożny, wykonany z poliwęglanu - tworzywa opornego na działanie lipidów, z wyczuwalnym co 45 stopni i optycznym indykatorem położenia otwarty/ zamknięty, 3 ramiona w kształcie rozetki, jednakowej długości  z niezależnie obracającą się nakrętkę luer lock. Wytrzymałość kranika 3 bary, objętość wypełnienia 0,22 ml, wyposażony w znaczniki (czerwony i niebieski) do linii tętniczych i żylnych, o minimalnym przepływie MIN 23 l/godz..</t>
  </si>
  <si>
    <t>Kranik trójdrożny z drenem przedłużającym o długości 7 cm, z dodatkowym portem do infuzji, średnica wew. drenu 2,6mm. Wykonany z poliwęglanu pozwalającego na podawanie tłuszczy i chemioterapeutyków. Wytrzymałość 3 bary.</t>
  </si>
  <si>
    <t xml:space="preserve">Zamknięty system dostępu naczyniowego o laminarnym torze przepływu, przezroczysty, bezigłowy, sterylny, zabezpieczony protektorem męskim w kolorze róznym niż zawór, pakowany pojedynczo, rozmiar ok 20 mm; waga 1g. Kompatybilny z końcówką luer-lok, z łatwą jednorodną materiałową powierzchnią do dezynfekcji, jednoelementową, przezierną, podzielną membraną split septum osadzoną zewnętrznie w sposób trwały na poliwęglanowym przezroczystym  konektorze, wystającą częściowo nad obudowę, niesprzyjającą kolonizacji bakterii. Na obudowie konektora naprzeciwległe wypustki ułatwiające utrzymania zaworu w palcach w trakcie łączenia np. ze strzykawką. Bez mechanicznych części wewnętrznych, prędkość przepływu 533ml/min. Wytrzymały na ciśnienie 45 PSI o objętości wypełnienia 0,16 ml. Informacja o objętości wypełnienia na opakowaniu jednostkowy. Ilość aktywacji 100. Dostosowany do użytku z krwią, tłuszczami, alkoholami oraz lekami chemioterapeutycznymi. Ten sam producent co kaniule lub rekomendowany i sprzedawany przez producenta kaniul, umieszczony w katalogu producenta kaniul pod nadanym przez niego numerem katalogowym dla zachowania szczelnościdla kaniul obwodowych, koreczków i portów. </t>
  </si>
  <si>
    <t>Strzykawka fabrycznie napełniona solą 3 ml w 3 ml</t>
  </si>
  <si>
    <t>23G/0,6 mm x 25 mm</t>
  </si>
  <si>
    <t>Igła tępa do bezpiecznego pobierania leków z fiolek i ze szklanych ampułek  18G; 1,2 x 40 mm, z filtrem 5 μ, dla efektywnej filtracji drobin szkła, metalu , gumy czy innych zanieczyszczeń , z ostrzem ściętym pod kątem 40°, elektropolerowane w celu uzyskania gładkości, z przezroczystą poliwęglanową nasadką w kolorze purpurowym/fioletowym  - wyraźnie widocznym, w celu łatwego rozróżnienia tępej igły do pobrań z filtrem . Nasadka nie krótsza niż 2,5 cm dla latwego pobrania całości leku ze szklanej fiolki, jałowa - sterylizowana R. Osłona czerwona. Opakowanie zawierajace 100 sztuk igieł.</t>
  </si>
  <si>
    <t xml:space="preserve">Igła tępa do bezpiecznego pobierania leków z fiolek, 
18G; długa 1,2 x 40 mm,  z ostrzem ściętym pod kątem 40°, które zapobiega fragmentacji materiału korka, elektropolerowane w celu uzyskania gładkości, lubrykant silikon medyczny &lt;0.25 mg /cm2. Z polipropylenową nasadką, i osłoną w kolorze czerwonym dla łatwego rozróżnienia tępej igły bez filtra. Jalowa- steryliacja EO, opakowanie 100szt. Op. jednostkowe i zbiorcze oznaczone kolorem czerwonym. </t>
  </si>
  <si>
    <t>Zamknięty system dostępu naczyniowego z pojedyczym drenem MACRO, o długości 15 cm, 
- zawór bezigłowy (1szt), kompatybilny z połączeniami typu Luer – Lock i Luer – Slip
- dren o średnicy wewnętrznej 2,8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27 l/h            
- objętość wypełnienia wynosząca 1,14 ml, podana na opakowaniu jednostkowym
- wytrzymały na ciśnienie 45 PSI       
- sterylny, pakowany pojedynczo, opakowanie 25 szt.</t>
  </si>
  <si>
    <t>Zamknięty system dostępu naczyniowego z potrójnym  drenem STANDARD o długości 15 cm, 
- zawór bezigłowy (3szt), kompatybilny z połączeniami typu Luer – Lock i Luer – Slip
- dreny o średnicy wewnętrznej 2,8 mm, 3 przedłużenia z zaciskami przesuwnymi,zakończenie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20 l/h            
- objętość wypełnienia wynosząca 2,25 ml, podana na opakowaniu jednostkowym
- wytrzymały na ciśnienie 45 PSI       
- sterylny, pakowany pojedynczo.opakowanie 50 szt.</t>
  </si>
  <si>
    <t>Zamknięty system dostępu naczyniowego z podwójnym  drenem STANDARD o długości 15 cm, 
- zawór bezigłowy (2szt), kompatybilny z połączeniami typu Luer – Lock i Luer – Slip
- dreny o średnicy wewnętrznej 2,8 mm, 2 przedłużenia z zaciskami przesuwnymi,zakończenie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20 l/h            
- objętość wypełnienia wynosząca 1,6 ml, podana na opakowaniu jednostkowym
- wytrzymały na ciśnienie 45 PSI       
- sterylny, pakowany pojedynczo.</t>
  </si>
  <si>
    <t>Strzykawka do przepłukiwania fabrycznie napełniona izotonicznym roztworem 0.9% NaCl o poj. 10 ml. do zabiegów w warunkach jałowych – sterylna zawartość oraz strzykawka zewnętrznie.  
2.	Skala oraz wypełnienie odpowiadająca nominalnej pojemności strzykawki.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Kliknięcie potwierdza odblokowanie tloka przed użyciem . Naciśnięcie tłoka strzykawki w celu odblokowania blokady(stopera) tłoka.Tłok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 opakowanie papier/folia . 
12.	Ilość sztuk w opakowaniu 30.</t>
  </si>
  <si>
    <t xml:space="preserve">Bezpieczna kaniula do podaży kontrastu w systemie zamkniętym  wykonana z biokompatybilnego poliuretanu z 6 paskami RTG,  przeznaczona do wlewów pod wysokim ciśnieniem,  umożliwiająca współpracę z wstrzykiwaczami  kontrastu przy ustawieniu 325 psi  i  szybką podaż kontrastu,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Kaniula posiada drenik przedłużający odporny na wysokie ciśnienie podaży płynu, który zakończony jest adapterem z podanymi wartościami przepływu kontrastu Omnipaque® 300 dla temperatury 22°C i 37°C. </t>
  </si>
  <si>
    <t>24G (0,7x 19 mm o przepływie  3ml/s)</t>
  </si>
  <si>
    <t>22G (0.9 x 25  mm o przepływie  6,5 ml/s)</t>
  </si>
  <si>
    <t>20G (1,1 x 25  mm o przepływie  10 ml/s)</t>
  </si>
  <si>
    <t>20G (1,1 x 31  mm o przepływie  10 ml/s)</t>
  </si>
  <si>
    <t>18G (1,3 x 31 mm  o przepływie  15 ml/s)</t>
  </si>
  <si>
    <t>Zintegrowany cewnik dożylny, składający się z igły, prowadnicy, cewnika, skrzydełek ułatwiających wprowadzenie do naczynia krwionośnego, przycisku do wsuwania prowadnicy, uchwytu i obudowy, 18G średniej długości zapewniający dostęp do układu naczyniowego pacjenta w celu podaży terapii oraz aspiracji próbek krwi do badań, umożliwiający podaż przez wstrzykiwacze automatyczne pod cisnieiniem 325PSI, przy temp. kontrastu 37C przepływ 7ml/s. Może pozostać u pacjenta do 29 dni. Długość cewnika 10cm, objętość wypełnienia 0,17ml, cewnik wykonany z poliuretanu, mięknie o 80% pod wpływem temperatury ciała pacjenta, ze specjalnie wzmocnionymi ścianami dystalnej jego części w celu zapobiegania ich zapadaniu. Sterylny. Pakowany pojedyńczo. Data ważności 2 lata. W skład zestawu wchodzą: 1. Zintegrowany cewnik dożylny średniej długości, ze wzmocnioną końcówką 18G(1,35mm)x100mm dł, Igła 21G(0,8mm), prowadnik nitinolowy z prostą końcówką średnica zewnętrzna 0,46G, 2. Przyrząd stabilizujący Statlock 1 szt. 3. Chusteczka do przygotowania skóry 1 szt.</t>
  </si>
  <si>
    <t xml:space="preserve">Statbilizujący opatrunek bezszwowy, z klejem mocującym, wpinany zatrzaskowo w urządzenie dostępu naczyniowego PowerGlideMidline, w zestawie z taśmą mocującą, przedłużeniem dł. 15cm z zamknięciem na lini, chusteczką do odtluszczenia skóry. Sterylne. pakowane w pojedyńcze zestawy. Op. 25szt. </t>
  </si>
  <si>
    <t>Jednokanałowy cewnik pośredni 3F zakładany obwodowo, przeznaczony do do dożylnych metod leczenia, pobierania próbek krwi oraz automatycznego wstrzykiwania środka kontrastującego pod ciśnieniem 325PSI, przepływ 3ml/s. Dostosowany do terpii  poniżej 30 dni, radiocieniujący, wykonany z poliuretanu mięknącęgo pod wpływem temperatury ciała. Cewnik o kształcie odwróconego stożka zapewniajacy odporość na skręcanie. Przepływ grawitacyjny 729ml/h, objętość wypełnienia 0,31ml. Sterylizowany tlenkiem etylenu. 2 lata wazności. Sterylny zestaw w którego skład wchodzi: 1. Jednokanałowy cewnik 3F, średnica zew. 0,94mmx20cm dł 1x, 2. strzykawka 12ml 1szt., 3. Przyrząd stabilizujący Statlock 1 szt., 4. Skalpel bezpieczny 1 szt., 5. taśma miernicza 1szt., 6. Zatyczka 1 szt. MIKROINTRODUKTOR: 1. Prowadnik Flexura, nitinol z prostą końcówką 0,46mm średnica zewnętrznax50cm dł., giętki 1szt., 2. Introduktor; bezpieczny dożylny cewnik obwodowy 20G(1,1mm średnica zewnetrznax45mm dł., 3. Mikrointroduktor MicroEZ 3,5F(1,3mm średnica wewnętrznax1,8mm średnica zewnętrznax5cm długości) z rozszerzaczem naczyniowym (0,5mmSrednica wewnętrzna) 1szt., 4. Igła: introduktor; 21G (09mm średnica zewnetrzna x0,45mm średnica wewnętrznax70mm dł.</t>
  </si>
  <si>
    <t>Jednokanałowy cewnik pośredni 4F zakładany obwodowo, przeznaczony do do dożylnych metod leczenia, pobierania próbek krwi oraz automatycznego wstrzykiwania środka kontrastującego pod ciśnieniem 325PSI, przepływ 7ml/s. Dostosowany do terpii  poniżej 30 dni, radiocieniujący, wykonany z poliuretanu mięknącęgo pod wpływem temperatury ciała. Cewnik o kształcie odwróconego stożka zapewniajacy odporość na skręcanie. Przepływ grawitacyjny 2116ml/h, objętość wypełnienia 0,37ml. Sterylizowany tlenkiem etylenu. 2 lata wazności. Sterylny zestaw w którego skład wchodzi: 1. Jednokanałowy cewnik 4F, średnica zew. 1,32mmx20cm dł 1x, 2. strzykawka 12ml 1szt., 3. Przyrząd stabilizujący Statlock 1 szt., 4. Skalpel bezpieczny 1 szt., 5. taśma miernicza 1szt., 6. Zatyczka 1 szt. MIKROINTRODUKTOR: 1. Prowadnik Flexura, nitinol z prostą końcówką 0,46mm średnica zewnętrznax50cm dł., giętki 1szt., 2. Introduktor; bezpieczny dożylny cewnik obwodowy 20G(1,1mm średnica zewnetrznax45mm dł., 3. Mikrointroduktor MicroEZ 4,5F(1,6mm średnica wewnętrznax2,3mm średnica zewnętrznax7cm długości) z rozszerzaczem naczyniowym (0,5mm średnica wewnętrzna) 1szt., 4. Igła: introduktor; 21G (09mm średnica zewnetrznax0,45mm średnica wewnętrznax70mm dł.</t>
  </si>
  <si>
    <t>Dwukanałowy cewnik pośredni 5F, kanały 18G i 15G, zakładany obwodowo, przeznaczony do do dożylnych metod leczenia, pobierania próbek krwi oraz automatycznego wstrzykiwania środka kontrastującego pod ciśnieniem 325PSI, przepływ 7ml/s. Dostosowany do terpii  poniżej 30 dni, radiocieniujący, wykonany z poliuretanu mięknącęgo pod wpływem temperatury ciała. Cewnik o kształcie odwróconego stożka zapewniajacy odporość na skręcanie. Przepływ grawitacyjny 1439ml/h, objętość wypełnienia 0,37ml. Sterylizowany tlenkiem etylenu. 2 lata wazności. Sterylny zestaw w którego skład wchodzi: 1. Dwukanałowy cewnik 5F, średnica zew. 1,80mmx20cm dł 1x, 2. strzykawka 12ml 1szt., 3. Przyrząd stabilizujący Statlock 1 szt., 4. Skalpel bezpieczny 1 szt., 5. taśma miernicza 1szt., 6. Zatyczka 1 szt. MIKROINTRODUKTOR: 1. Prowadnik Flexura, nitinol z prostą końcówką 0,46mm średnica zewnętrznax50cm dł., giętki 1szt., 2. Introduktor; bezpieczny dożylny cewnik obwodowy 20G(1,1mm średnica zewnetrznax45mm dł., 3. Mikrointroduktor MicroEZ 5F(1,8mm średnica wewnętrznax2,5mm średnica zewnętrznax7cm długości) z rozszerzaczem naczyniowym (0,5mm średnica wewnętrzna) 1szt., 4. Igła: introduktor; 21G (09mm średnica zewnetrznax0,45mm średnica wewnętrznax70mm dł.</t>
  </si>
  <si>
    <t>Rurka tracheostomijna wykonana z miękkiego silikonu jakości medycznej, wraz z 5 wymiennikami ciepła i wilgoci o dużym przepływie. Dostępna w rozmiarach:
Średnica zew 12,0 ; 13,5 ; 15,0 ; 17,0 mm
Długości 27; 36 ; 55 mm z dziurami do fenestracji lub bez</t>
  </si>
  <si>
    <t>Wymiennik ciepła i wilgoci kompatybilny z rurką silikownową poz.1, wymiennik mocowany bezpośrednio do rurki tracheostomijnej silikonowej z otworem wlotowym o przekroju 22 mm lub 23 mm lub na plaster mocujący, wyposażony w przycisk lub inne rozwiązanie umożliwiające mówienie przez protezę głosową, ułatwiający oddychanie. Wymiennik stwarzający mały opór oddechowy, zmniejszający nasilenie kaszlu i wytwarzanie śluzu, umożliwiający łatwe zamknięcie w celu mówienia, posiadający niskoprofilową konstrukcję, zbudowany z piankowego filtra nasączonego chlorkiem wapnia, zamkniętym w plastikowej obudowie. W opakowaniu 30 szt.</t>
  </si>
  <si>
    <t>Niskooporowa, wszczepialna silikonowa proteza głosowa. Posiadająca pierścień z polimeru fluorowego widocznego w promieniach rentgenowskich oraz dwa elastyczne kołnierze (od strony przełyku i od strony stomy) umożliwiające zakładanie tej samej protezy do przetoki przełykowo-gardłowej  z dojścia przedniego – przez tracheostomę albo z dojścia tylnego – od strony przełyku z użyciem giętkiej prowadnicy.  Proteza musi zapewniać maksymalny przepływ powietrza do przełyku – wymagana średnica korpusu minimum 22 French;  
Opakowanie musi zawierać szczoteczkę do czyszczenia protezy; 
Opakowanie musi zawierać instrukcje obsługi dla pacjenta i dla lekarza w języku polskim
Rozmiary protez: w przedziale od 4 do 15 mm
(4; 6; 8; 10; 12,5; 15)
Proteza pakowana sterylnie.
Możliwość zamówienia protez z dodatkowym większym (trzecim) kołnierzem uszczelniającym od strony przełyku 
w rozmiarze 4mm, 6mm, 8mm, 10mm, 12,5mm, 15mm.</t>
  </si>
  <si>
    <t>4.</t>
  </si>
  <si>
    <t>Zestawy do implantacji z narzędziami jednorazowego użytku do wykonania punkcji i wszczepienia protezy głosowej. 
Rozmiary protez:   8; 10; 12,5 mm. średnica korpusu minimum 22 French; W skład zestawu wchodzi: Transparentny protektor  gardła - zapobiegający  perforacji tylnej ścianki przełyku; Cienka specjalnie zagięta metalowa igła punkcyjna z kanałem wewnętrznym do przeprowadzenia prowadnika; Prowadnica z tworzywa sztucznego; Rozszerzadło z zamocowaną protezą  oraz kanałem do mocowania prowadnika. 
Proteza pakowana sterylnie.</t>
  </si>
  <si>
    <t>Prowadnica sterylna jednorazowego użytku używana do wprowadzania i wymiany protezy głosowej u pacjentów po operacji całkowitego usunięcia krtani (wszczepienie pierwotne lub wtórne) od strony przełyku. Wyposażenie prowadnicy: łącznik (wykonany z poliamidu) służący do przymocowania zakładanej protezy głosowej i 8 mm element oporowy (wykonany z tworzywa ABS) służący do usuwania wymienianej protezy głosowej przez jamę ustną. Pozostała część prowadnicy wykonana z polichlorku winylu.</t>
  </si>
  <si>
    <t>Taśma utrzymująca rurkę silikonową, kompatybilna z poz. 1. Odpowiednia dla użytkowników z wrażliwą skórą wokół tracheostomy</t>
  </si>
  <si>
    <t>Szczoteczka do czyszczenia rurek silikonowych typu Provox LaryTube, z dodatkowym zabezpieczeniem na końcówce, minimalizującym ryzyko uszkodzenia rurki podczas czyszczenia. Niesterylna, wielokrotnego użytku. Do użytku u jednego pacjenta. Opakowanie zawiera 6 szt.</t>
  </si>
  <si>
    <t>Dren do maski tlenowej o długości min. 2,1 m z dwoma uniwersalnymi złączami. Opakowanie 50 szt.</t>
  </si>
  <si>
    <t>Rurki intubacyjne z mankietem niskociśnieniowym i otworem Murphego, z oznaczeniem głębokości na rurce w postaci 2 pełnych pierścieni i rozmiarem rurki na łączniku 15 mm; skalowane co 1 cm, wykonane z termoczułego PCV, minimum 3 oznaczeniami rozmiaru rurki na korpusie z balonikiem kontrolnym w kształcie stożka w kolorze różnym od transparantnego przewodu łączącego z rurką, nie zawierające DEHP</t>
  </si>
  <si>
    <r>
      <t>R</t>
    </r>
    <r>
      <rPr>
        <sz val="10"/>
        <rFont val="Arial"/>
        <family val="2"/>
      </rPr>
      <t>urka intubacyjna sterylna bez mankietu z medycznego PCV, z min 3 oznaczeniami rozmiaru na korpusie z otworem Murphiego, min 3 oznaczenia głębokości w dystalnej części rurki. Nie zawierająca DEHP</t>
    </r>
  </si>
  <si>
    <t>310 cm</t>
  </si>
  <si>
    <t>Strzykawka trzyczęściowa 1ml z igłą 0.5 x 16 mm, z precyzyjną podziałką 0.01 ml łącznik Luer, cylinder wykonany z polipropylenu, tłok wykonany z polistyrenu</t>
  </si>
  <si>
    <t xml:space="preserve">Przezroczysty dren łączący z podłużnymi wyżłobieniami z zakończeniem typu lejek. Prosty średnica wewnętrzna 6 mm </t>
  </si>
  <si>
    <t>Łącznik schodkowy przezroczysty, nylon typu 5w1 - średnica 8-14mm, sterylny</t>
  </si>
  <si>
    <t>Maska anestetyczna jednorazowego użytku z nadmuchiwaną poduszką twarzową; oznaczenia kolorami kodowymi ułatwiające identyfikację produktu; przezroczysty korpus maski; Nie zawierają lateksu.</t>
  </si>
  <si>
    <t xml:space="preserve">Średnia, dla
dorosłych, rozmiar
4 – żółty pierścień
</t>
  </si>
  <si>
    <t xml:space="preserve"> Mała, dla dorosłych,
rozmiar 3
– biały pierścień
</t>
  </si>
  <si>
    <t xml:space="preserve">Duża, dla dorosłych
rozmiar 5 – niebieski
pierścień
</t>
  </si>
  <si>
    <t xml:space="preserve">27G x 3/8" 0,4x10 mm </t>
  </si>
  <si>
    <t xml:space="preserve">Strzykawka tuberculinowa 1 ml  z końcówką luer slip z pakowaną osobno igłą 
</t>
  </si>
  <si>
    <t>Dren insuflacyjny z filtrem, dł. 3 m, jednorazowy, sterylny, op. 10 szt        kompatybilny z posiadanym insuflatorem firmy Karl Storz</t>
  </si>
  <si>
    <t xml:space="preserve">Zestaw do przezskórnej tracheotomii metodą Seldingera z jednostopniowym rozszerzadłem o następującym składzie:
• skalpel nr 15;
• strzykawka 10ml;
• igła 14Ga z kaniulą;
• prowadnica Seldingera ze znacznikami pozycjonującym; 
• krótkie rozszerzadło 14F;
• cewnik prowadzący ze znacznikiem pozycjonującym, uniemożliwiającym zsunięcie się jednostopniowego   rozszerzadła;
• jednostopniowe rozszerzadło w kształcie „rogu nosorożca” z warstwą poślizgową o miękkim końcu i ergonomicznym uchwycie;
• rurkę tracheostomijna z mankietem niskociśnieniowym i odsysaniem znad mankietu;
• mandryn do rurki tracheostomijnej z miękkim stożkowym zakończeniem i uchwytem;
• miękka opaska do rurki;
• 2 wymienne kaniule wewnętrzne do rurki;
• szczoteczka do czyszczenia kaniul;
• jałowy żel poślizgowy 5g;
• gaziki 9,5 x 9,5 cm -8 szt.;
całość sterylna, pakowana na podwójnej tacy z serwetą.
Rozmiary: 7mm, 8mm i 9mm
</t>
  </si>
  <si>
    <t>300ml</t>
  </si>
  <si>
    <t>Zamkniety system do ciągłego drenażu ran niskociśnieniowego, pojemnik do drenażu o poj. 300 ml z zastawką antyzwrotną, dren przyłączeniowy 110cm z klamrą i łącznikiem, worek zbiorczy o poj. 500ml z silikonowym drenem płaskim w roz. 10mmx20cm (perforacja na odcinku 3/4 długości)</t>
  </si>
  <si>
    <t>Sonda Sengstakena trójdrożna do doraźnego hamowania krwawienia z żylaków przełyku.Składająca się z:- elastycznej rurki z PVC jednokierunkowej z dwoma kanałami do pompowania balonów- przełyk: z zamkniętym dalszym końcem z czterema otworami do drenażu lub irygacji, proksymalny koniec z lejkiem- lateksowy balon na wysokości przełyku i lateksowy balon żołądkowy z pierścieniami nieprzepuszczającymi promieni rentgenowskich na każdym końcu- podwójny system pompowania balonów z zaworami jednokierunkowymi i różnymi balonikami kontrolnymi z odpowiednim opisem na balonie (żołądek , przełyk)- nadrukowana podziałka co 5 cm.Sterylna, pakowana pojedyńczo.</t>
  </si>
  <si>
    <t>Zestaw do nakłucia stosowany do dróg żólciowych, nefrostomii i drenażu ropni.
Cewnik pigtail pasuje do igły trocar, co pozwala na umieszczenie cewnika poprzez pojedyncze wkłucie; średnica 5 lub 6 lub 7 lub 8,3 FR, długość cewnika 25 cm, 6 otworów bocznych, przystosowany do prowadnika .038; zestaw zawiera rozlywalną koszulkę i igłę dwuczęściową 19,5 G dla śr. 5, 6, 7 Fr  i 18 G dla śr. 8.3 Fr; Dostarczane jałowe w opakowaniu typu papier-folia</t>
  </si>
  <si>
    <t>Jednorazowe, bezpieczne lancety (tj. nakłuwacze typu nożyk) do uzyskiwania krwi kapilarnej.Średnica lancety 1,5 mm (21G), kąt ścięcia 45°., głębokość nakłucia 1,5 mm. Lanceta musi znajdowac się w obudowie w kształcie litery T i musi pozostać ukryta przed aktywacją i po aktywacji zapobiegając skaleczeniu. Pakowane po 200 sztuk.</t>
  </si>
  <si>
    <t>Przyrząd do bezpiecznego przechowywania i aspiracji leków z dwoma bocznymi stabilizatotami i kolcem ściętym do połowy swojej długości ułatwiajacym wybranie leku z fiolki dwa boczne stabilizatory blokujące ostrze nakłuwające (poliwęglan), kompatybilny ze strzykawką luer-lock,  filtr hydrofobowy 0,2 mikrona (PTFE) z zabezpieczającą obudową (poliwęglan, ABS)
• przestrzeń martwa: 0,14ml
• szybkość przepływu: 185 ml/min
• wolny od lateksu i części metalowych</t>
  </si>
  <si>
    <t>Nakładka na strzykawkę do pobierania i wstrzykiwania leków w systemie zamkniętym. System musi umożliwiać pobieranie leków z fiolek i butelek. Łącznik pozwala na bezpieczne przenoszenie strzykawek z lekiem, całkowicie zapobiegający wyciekom (kapaniu) leku ze strzykawki. Możliwość podłączenia strzykawek ze złączem luer oraz luer-lock. Objetość wypełnienia 0,10ml, maksymalne ciśnenie 45PSI, opór hydrostatyczny 1,5 bara przy zastosowaniu wody, prędkość przepływu grawitacyjnego 102ml/min, maksymalna liczba aktywacji systemu 150. Sterylny wykonany z polisulfonu, wolny od PCV i lateksu. Dodatkowa zatyczka umożliwiająca pełną sterylizację produktu również wewnątrz systemu.
• wolny od lateksu i części metalowych</t>
  </si>
  <si>
    <t>op</t>
  </si>
  <si>
    <t>Zestaw - Cewnik do drenażu przeskórnego ropni: wykonany z PVC z markerem rtg wzmacniającym widoczność, 9 dużych, owalnych otworów bocznych na końcu dystalnym, skalowanie co 1 cm, parametry: 12 -20Fr/ 33 cm, w zestawie igła 18 G, prowadnik TFE 0,038" z 3 mm zagiętą zmiękczaną końcówką, rozszerzadła, adapter.</t>
  </si>
  <si>
    <t>Zestaw - Cewnik do drenażu przeskórnego ropni:wykonany z PVC z markerem rtg wzmacniającym widoczność, 9 dużych, owalnych otworów bocznych na końcu dystalnym, skalowanie co 1 cm, parametry: 18-28 Fr / 41 cm; w zestawie igła 18 G, prowadnik TFE 0,038" z 3 mm zagiętą zmiękczaną końcówką, rozszerzadła, adapter.</t>
  </si>
  <si>
    <t>12 -20Fr/ 33 cm</t>
  </si>
  <si>
    <t>18-28 Fr / 41 cm</t>
  </si>
  <si>
    <t>Laparoskopowy woreczek ekstrakcyjny o pojemności 560ml, sterylny, wykonany z tworzywa o wysokiej wytrzymałości, z podwójnym dnem. Wyposażony w prowadnicę i samorozprężalny pierścień ułatwiający aplikację, oraz samozaciągającą, wytrzymałą nić do zamknięcia worka.</t>
  </si>
  <si>
    <t>Wpinana elektroda jednorazowego uzytku dedykowana do kleszczyków o długości 25 cm.  Elektroda z przewodem, kompatybilna z kleszczykami  LIGASURE LF3225C,  systemem zamykania naczyń do 7 mm włącznie z nożem wbudowanym w elektrodę. Długość linii cięcia 22,3 mm</t>
  </si>
  <si>
    <t>Nakłuwacz do pobrania  krwi z naczyń włosowatych bezpieczny i automatyczny; głębokość nacięcia 1,8 mm Opakowanie zawiera 200 sztuk.</t>
  </si>
  <si>
    <r>
      <rPr>
        <b/>
        <sz val="10"/>
        <rFont val="Arial"/>
        <family val="2"/>
        <charset val="238"/>
      </rPr>
      <t>Proteza częściowa(długość regulowana)</t>
    </r>
    <r>
      <rPr>
        <sz val="10"/>
        <rFont val="Arial"/>
        <family val="2"/>
        <charset val="238"/>
      </rPr>
      <t xml:space="preserve">
- Proteza wykonana z tytanu
- Bezstopniowa regulacja długości w zakresie 3.0-7.0 mm dla protezy całkowitej i długości funkcjonalnej 0.75 do 3.50 mm dla protezy częściowej
- Dopasowanie długości za pomocą dołączonych przymiarów 
- Przygotowanie protezki nie wymaga dedykowanych narzędzi i akcesoriów
- Gwarancja sterylności min. 8 lat od daty produkcji
</t>
    </r>
  </si>
  <si>
    <r>
      <rPr>
        <b/>
        <sz val="10"/>
        <rFont val="Arial"/>
        <family val="2"/>
        <charset val="238"/>
      </rPr>
      <t>Proteza całkowita(długość regulowana)</t>
    </r>
    <r>
      <rPr>
        <sz val="10"/>
        <rFont val="Arial"/>
        <family val="2"/>
        <charset val="238"/>
      </rPr>
      <t xml:space="preserve">
- Proteza wykonana z tytanu
- Bezstopniowa regulacja długości w zakresie 3.0-7.0 mm dla protezy całkowitej i długości funkcjonalnej 0.75 do 3.50 mm dla protezy częściowej
- Dopasowanie długości za pomocą dołączonych przymiarów 
- Przygotowanie protezki nie wymaga dedykowanych narzędzi i akcesoriów
- Gwarancja sterylności min. 8 lat od daty produkcji
</t>
    </r>
  </si>
  <si>
    <t>Lejce naczyniowe silikonowe Grena białe  dł. 75cm</t>
  </si>
  <si>
    <t>Lejce naczyniowe silikonowe Grena niebieskie dł. 75cm</t>
  </si>
  <si>
    <t>Lejce naczyniowe silikonowe Grena  czerwone dł. 75cm</t>
  </si>
  <si>
    <t>Urządzenie stabilizujące do cewników, zatrzaskowe, regulowane mocowanie skrzydełek cewnika, w kształcie półksiężyca, podkładka piankowa, trykotowa, nie zawiera lateksu. Sterylne opakowanie. W skaład wchodzi: opatrunek stabilizujący, chusteczka odtłuszczająca, pasek piankowy</t>
  </si>
  <si>
    <t>340  (5,0-8,0mm)</t>
  </si>
  <si>
    <t>370  (6,0-11,0mm)</t>
  </si>
  <si>
    <t>600  CH15</t>
  </si>
  <si>
    <t>Bezpłatna próbka (1 szt.) do 9,10,11 pozycji pakietu.</t>
  </si>
  <si>
    <t>25mm/300 mm</t>
  </si>
  <si>
    <t>Uwaga ! Pozycja nr 12 i 13 musi być kompatybilna z Pozycjami 15-19.</t>
  </si>
  <si>
    <t>Dren przedłużający 150 cm bialy z zakończeniem Luer Lock stałym, średnica wew/zewn = 3/4,1mm , obj. wypełnienia 10,75ml ; Odporny na ciśnienie≤ 2 bar (oznakowane na opakowaniu)  opakowanie 200szt.</t>
  </si>
  <si>
    <t>Zestaw przedłużający o długości 200cm, wykonany z elastycznego tworzywa nie zawierającego Latexu oraz DEHP (oznakowanie na opakowaniu). Elastyczny, zmatowiony. Średnica wew/zewn = 3/4,1mm, objętość wypełnienia 14,81ml (oznakowana na opakowaniu jedn.). Dwa złączą stałe: żeńskie i męskie ze skrzydełkami, obydwa zabezpieczone zatyczkami. Odporny na ciśnienie≤ 2 bar (oznakowane na opakowaniu) opakowanie 200szt.</t>
  </si>
  <si>
    <t>2 ml skala co 0,1 ml</t>
  </si>
  <si>
    <t>10 ml skala co 0,5 ml</t>
  </si>
  <si>
    <t>20 ml skala co 1 ml</t>
  </si>
  <si>
    <t>Przedłużacz do pomp infuzyjnych bez ftalanów (informacja na opakowaniu jednostkowym), wyposażone w opaskę lub gumkę stabilizującą dren wewnątrz opakowania, dł. drenu 150 cm</t>
  </si>
  <si>
    <t>Przedłużacz do pomp infuzyjnych BURSZTYNOWY bez ftalanów (informacja na opakowaniu jednostkowym), wyposażone w opaskę lub gumkę stabilizującą dren wewnątrz opakowania, dł. drenu 150 cm</t>
  </si>
  <si>
    <r>
      <t>Zestaw do drenażu przezskórnego metodą jednostopniową, sterylny zawierajacy: dobrze widoczny w promieniach RTG kateter typu prostego lub PIGTAIL,</t>
    </r>
    <r>
      <rPr>
        <b/>
        <u/>
        <sz val="11"/>
        <rFont val="Arial"/>
        <family val="2"/>
        <charset val="238"/>
      </rPr>
      <t>do wyboru przez zamawiajacego</t>
    </r>
    <r>
      <rPr>
        <sz val="11"/>
        <rFont val="Arial"/>
        <family val="2"/>
        <charset val="238"/>
      </rPr>
      <t>, dwuczęściową igłę, kołnierz i opaskę mocujacą</t>
    </r>
  </si>
  <si>
    <t>Dren Redona: podwójnie pakowany w wewnętrzny worek foliowy i zewnętrzne opakowanie folia - papier: kompatybilny z zestawem z pozycji nr 12 i 13</t>
  </si>
  <si>
    <t>Sterylna osłona na stolik MAYO. Osłona  musi cechować się łatwością zakładania, łatwością ściągania po zabiegu, nie powinna się odklejać podczas zabiegu, musi być wytrzymała, nieprzemakalna, w części górnej warstwa chłonna.</t>
  </si>
  <si>
    <t>Laparoskopowe  narzędzie do  uszczelniania i rozdzielania naczyń i pęczków tkankowych, długość 37 cm,  średnica trzonu 5 mm, z wbudowanym nożem, z przewodem, trzon obracany o 350  stp., zakrzywione szczęki typu Maryland pokryte nanocząsteczkami minimalizującymi przywieranie tkanki. Długość uszczelniania 20,3mm, długość cięcia 18,5 mm.</t>
  </si>
  <si>
    <t>15mm/300 mm</t>
  </si>
  <si>
    <t xml:space="preserve">Dren Penrose’a wykonany z najwyższej jakości 100% biokompatybilnego
i transparentnego silikonu,
swobodny i pełny odpływ wydzieliny dzięki specjalnemu
wewnętrznemu ożebrowaniu zapobiegającemu zaginaniu
drenu i zamknięciu jego światła,
możliwość znacznego wydłużenia okresu drenowania w stosunku
do drenów lateksowych, pasek kontrastujący w RTG wzdłuż całej długości drenu
gwarantuje możliwość dokładnej identyfikacji położenia
w każdym momencie terapii,
pakowany podwójnie
</t>
  </si>
  <si>
    <t>Bezpłatna próbka (1 szt.) do 1,2,4,20,21,22,23  pozycji pakietu.</t>
  </si>
  <si>
    <t>Nazwa handlowa produktu Nazwa producenta</t>
  </si>
  <si>
    <t>nr katalogowy REF</t>
  </si>
  <si>
    <t>Pakiet nr 1, postępowanie SR/XV-270-30-EFK/23</t>
  </si>
  <si>
    <t>SUMA:</t>
  </si>
  <si>
    <t>Pakiet nr 2,  postępowanie SR/XV-270-30-EFK/23</t>
  </si>
  <si>
    <t>Pakiet nr 3, postępowanie SR/XV-270-30-EFK/23</t>
  </si>
  <si>
    <t>nr katalogowy ref</t>
  </si>
  <si>
    <t>Pakiet nr 4, postępowanie SR/XV-270-30-EFK/23</t>
  </si>
  <si>
    <t>Pakiet nr 5, postępowanie SR/XV-270-30-EFK/23</t>
  </si>
  <si>
    <t>Pakiet nr 6, postępowanie SR/XV-270-30-EFK/23</t>
  </si>
  <si>
    <t>Nazwa handlowa Nazwa producenta</t>
  </si>
  <si>
    <r>
      <t xml:space="preserve">Oferowany produkt </t>
    </r>
    <r>
      <rPr>
        <b/>
        <u/>
        <sz val="11"/>
        <color theme="1"/>
        <rFont val="Calibri"/>
        <family val="2"/>
        <charset val="238"/>
        <scheme val="minor"/>
      </rPr>
      <t xml:space="preserve">musi być bezwzględnie identyfikowalny przez numer REF </t>
    </r>
    <r>
      <rPr>
        <b/>
        <sz val="11"/>
        <color theme="1"/>
        <rFont val="Calibri"/>
        <family val="2"/>
        <charset val="238"/>
        <scheme val="minor"/>
      </rPr>
      <t>znajdujący się w formularzu ofertowym jak i na opakowaniu produktu.</t>
    </r>
  </si>
  <si>
    <r>
      <t xml:space="preserve">Wymagane: bezpłatna próbka </t>
    </r>
    <r>
      <rPr>
        <b/>
        <u/>
        <sz val="11"/>
        <color theme="1"/>
        <rFont val="Calibri"/>
        <family val="2"/>
        <charset val="238"/>
        <scheme val="minor"/>
      </rPr>
      <t>do pozycji 38</t>
    </r>
    <r>
      <rPr>
        <b/>
        <sz val="11"/>
        <color theme="1"/>
        <rFont val="Calibri"/>
        <family val="2"/>
        <charset val="238"/>
        <scheme val="minor"/>
      </rPr>
      <t>.</t>
    </r>
  </si>
  <si>
    <t>Pakiet nr 7, postępowanie SR/XV-270-30-EFK/23</t>
  </si>
  <si>
    <t>Pakiet nr 8, postępowanie SR/XV-270-30-EFK/23</t>
  </si>
  <si>
    <t>Pakiet nr 9, postępowanie SR/XV-270-30-EFK/23</t>
  </si>
  <si>
    <t>Ocena techniczna (jakość) zgodnie z zapisami SWZ.</t>
  </si>
  <si>
    <t>Pakiet nr 10, postępowanie SR/XV-270-30-EFK/23</t>
  </si>
  <si>
    <t>Pakiet nr 11, postępowanie SR/XV-270-30-EFK/23</t>
  </si>
  <si>
    <t>Pakiet nr 12, postępowanie SR/XV-270-30-EFK/23</t>
  </si>
  <si>
    <t>Pakiet nr 13, postępowanie SR/XV-270-30-EFK/23</t>
  </si>
  <si>
    <t>Pakiet nr 14, postępowanie SR/XV-270-30-EFK/23</t>
  </si>
  <si>
    <t>Pakiet nr 15, postępowanie SR/XV-270-30-EFK/23</t>
  </si>
  <si>
    <t>Pakiet nr 16, postępowanie SR/XV-270-30-EFK/23</t>
  </si>
  <si>
    <t>Pakiet nr 17, postępowanie SR/XV-270-30-EFK/23</t>
  </si>
  <si>
    <t>Pakiet nr 18, postępowanie SR/XV-270-30-EFK/23</t>
  </si>
  <si>
    <r>
      <t>Biosyntetyczne szkło bioaktywne (wiążące się z przylegającą tkanką) osteostymulujące, wolno resorbowalne w granulacie 0,5 - 0,8 mm, wykazujące działanie bakteriostatyczne. Skład SiO</t>
    </r>
    <r>
      <rPr>
        <sz val="10"/>
        <rFont val="Calibri"/>
        <family val="2"/>
        <charset val="238"/>
      </rPr>
      <t>₂</t>
    </r>
    <r>
      <rPr>
        <sz val="10"/>
        <rFont val="Arial"/>
        <family val="2"/>
        <charset val="238"/>
      </rPr>
      <t xml:space="preserve"> 53%; Na</t>
    </r>
    <r>
      <rPr>
        <sz val="10"/>
        <rFont val="Calibri"/>
        <family val="2"/>
        <charset val="238"/>
      </rPr>
      <t>₂</t>
    </r>
    <r>
      <rPr>
        <sz val="10"/>
        <rFont val="Arial"/>
        <family val="2"/>
        <charset val="238"/>
      </rPr>
      <t>O 23%; CaO 20%; P</t>
    </r>
    <r>
      <rPr>
        <sz val="10"/>
        <rFont val="Calibri"/>
        <family val="2"/>
        <charset val="238"/>
      </rPr>
      <t>₂</t>
    </r>
    <r>
      <rPr>
        <sz val="10"/>
        <rFont val="Arial"/>
        <family val="2"/>
        <charset val="238"/>
      </rPr>
      <t>O</t>
    </r>
    <r>
      <rPr>
        <sz val="10"/>
        <rFont val="Calibri"/>
        <family val="2"/>
        <charset val="238"/>
      </rPr>
      <t>₅</t>
    </r>
    <r>
      <rPr>
        <sz val="10"/>
        <rFont val="Arial"/>
        <family val="2"/>
        <charset val="238"/>
      </rPr>
      <t xml:space="preserve"> 4% Opakowanie zawiera 2,5 cm </t>
    </r>
    <r>
      <rPr>
        <sz val="10"/>
        <rFont val="Calibri"/>
        <family val="2"/>
        <charset val="238"/>
      </rPr>
      <t>ᶾ</t>
    </r>
  </si>
  <si>
    <t>Pakiet nr 19, postępowanie SR/XV-270-30-EFK/23</t>
  </si>
  <si>
    <t>Pakiet nr 20, postępowanie SR/XV-270-30-EFK/23</t>
  </si>
  <si>
    <t>Pakiet nr 21, postępowanie SR/XV-270-30-EFK/23</t>
  </si>
  <si>
    <t>Pakiet nr 22, postępowanie SR/XV-270-30-EFK/23</t>
  </si>
  <si>
    <t>Pakiet nr 23, postępowanie SR/XV-270-30-EFK/23</t>
  </si>
  <si>
    <t>Pakiet nr 24, postępowanie SR/XV-270-30-EFK/23</t>
  </si>
  <si>
    <t>Pakiet nr 25, postępowanie SR/XV-270-30-EFK/23</t>
  </si>
  <si>
    <t>Pakiet 26, postępowanie SR/XV-270-30-EFK/23</t>
  </si>
  <si>
    <t>Pakiet nr 27, postępowanie SR/XV-270-30-EFK/23</t>
  </si>
  <si>
    <t>Pakiet nr 28, postępowanie SR/XV-270-30-EFK/23</t>
  </si>
  <si>
    <t>Pakiet nr 29, postępowanie SR/XV-270-30-EFK/23</t>
  </si>
  <si>
    <r>
      <t xml:space="preserve">Endoskopowy zestaw do przezżołądkowej cystostomii, jednorazowego użytku, składający się z igły oraz cewnika wewnętrznego i zewnętrznego. Cewnik zewnętrzny posiadający w części dystalnej metalową końcówkę służącą do koagulacji. Rękojeść posiadająca dwa standardowe przyłącza HF. </t>
    </r>
    <r>
      <rPr>
        <b/>
        <sz val="9"/>
        <rFont val="Arial"/>
        <family val="2"/>
        <charset val="238"/>
      </rPr>
      <t>Średnice zestawu: 8,5Fr. Dł. narzędzia 180cm. Akceptujący prowadnik 0,035”.</t>
    </r>
  </si>
  <si>
    <t>Pakiet nr 30, postępowanie SR/XV-270-30-EFK/23</t>
  </si>
  <si>
    <t>Pakiet nr 31, postępowanie SR/XV-270-30-EFK/23</t>
  </si>
  <si>
    <t>Pakiet nr 32, postępowanie SR/XV-270-30-EFK/23</t>
  </si>
  <si>
    <t xml:space="preserve">Nazwa handlowa produktu Nazwa producenta </t>
  </si>
  <si>
    <t>Pakiet nr 33, postępowanie SR/XV-270-30-EFK/23</t>
  </si>
  <si>
    <t>Pakiet nr 34, postępowanie SR/XV-270-30-EFK/23</t>
  </si>
  <si>
    <t>Pakiet nr 35, postępowanie SR/XV-270-30-EFK/23</t>
  </si>
  <si>
    <t>Pakiet nr 36, postępowanie SR/XV-270-30-EFK/23</t>
  </si>
  <si>
    <t>Pakiet nr 37, postępowanie SR/XV-270-30-EFK/23</t>
  </si>
  <si>
    <t>Pakiet nr 38, postępowanie SR/XV-270-30-EFK/23</t>
  </si>
  <si>
    <t>Pakiet nr 39, postępowanie SR/XV-270-30-EFK/23</t>
  </si>
  <si>
    <t>Uwaga: Zamawiający wymaga, aby dla pełnej kompatybilności oferowane produkty pochodziły od jednego producenta.</t>
  </si>
  <si>
    <t xml:space="preserve">Strzykawka do przepłukiwania fabrycznie napełniona izotonicznym roztworem 0.9% NaCl do procedur aseptycznych. Pojemność oraz wypełnienie robocze odpowiadająca nominalnej wartości skali. Strzykawka ma posiadać średnicę cylindra odpowiadającej strzykawce 10 ml. Cylinder wykonany z żywicy polipropylenowej. Graficzne oznaczenie strefy sterylnej na korpusie strzykawki. Ogranicznik tłoka strzykawki uniemożliwiający przypadkowe wysunięcie tłoka poza przestrzeń sterylną strzykawki i kontaminację roztworu podczas przygotowania strzykawki do przepłukiwania. 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Produkt zarejestrowany jako wyrób medyczny klasy III. Okres stabilności roztworu oraz ważności produktu 3 lata. Nie zawiera BPA, LATEXU, DEHP, PVC. Sterylizowana tlenkiem etylenu. Ilość sztuk w opakowaniu 30. </t>
  </si>
  <si>
    <t>Rurka intubacyjna specjalna z mankietem w kształcie stożka do przedłużonej intubacji, wyposażona w system drenażu przestrzeni podgłośniowej. Minimum 2 oznaczenia rozmiaru na korpusie rurki, półtransparentny łącznik 15 mm, mankiet niskociśnieniowy, w swej górnej części o średnicy większej niż średnica tchawicy, zwężający się stopniowo ku dołowi (stożek), posiadający dzięki swej konstrukcji strefę całkowitego uszczelnienia tchawicy. Możliwość skrócenia rurki o 10 cm, znacznik RTG wtopiony w korpus rurki tuż nad otworem do drenażu przestrzeni podgłośniowej (tuż nad mankietem). Rurka z mankietem stożkowym o potwierdzonej dokumentami producenta skuteczności w zmniejszaniu mikroaspiracji średnio o 90% w porównaniu z mankietem wysokoobjętościowym-niskociśnieniowym. Rozmiary 6.0 do 9.0 co 0.5</t>
  </si>
  <si>
    <t xml:space="preserve">
Zamknięty system do nieinwazyjnego pomiaru ciśnienia śródbrzusznego metodą manometryczną obejmujący sterylnie zapakowane: zestaw do pomiaru diurezy godzinowej i kompatybilna linia do pomiaru ciśnienia śródbrzusznego. 20 ml dren manometryczny wyposażony w filtr biologiczny, umieszczony pomiędzy cewnikiem foley, a zestawem do godzinowej zbiórki moczu, zapewniający właściwe odpowietrzenie. Zintegrowany zacisk drenu pozwalający na wyrównanie ciśnień i precyzyjny odczyt wartości ciśnienia śródbrzusznego, bezigłowy port do pobierania próbek, linia pomiarowa wyskalowana w mm Hg, czas użycia do 7 dni.
</t>
  </si>
  <si>
    <r>
      <rPr>
        <b/>
        <sz val="10"/>
        <color theme="1"/>
        <rFont val="Arial"/>
        <family val="2"/>
        <charset val="238"/>
      </rPr>
      <t>Uwaga:</t>
    </r>
    <r>
      <rPr>
        <sz val="10"/>
        <color theme="1"/>
        <rFont val="Arial"/>
        <family val="2"/>
        <charset val="238"/>
      </rPr>
      <t xml:space="preserve"> Elektroda musi zamykać naczynia do 7 mm: informacja potwierdzona badaniami oraz adnotacją w instrukcji obsługi IFU. Elektroda musi zamykać naczynia limfatyczne: informacja potwierdzona badaniami oraz adnotacją w instrukcji obsługi IFU. Zamykanie naczyń musi odbywać się na ciągłym badaniu oporności tkanki pomiedzy branszami narzędzia i na podstawie wyniku musi byc podawana odpowiednia ilość energii do skoagulowania tkanki. Wymagana mozliwość skoagulowania tkanki bez jednoczesnego przecięcia. </t>
    </r>
  </si>
  <si>
    <t>Urządzenie do przygotowania leku tworzące  system zamknięty spełniający definicje NIOSH 2004, które pomaga zapobiegać ekspozycji personelu medycznego na toksyczne leki i związanym z tym działania uboczne (poświadczone badaniem w niezależnym laboratorium UE ). Urządzenie zmniejsza ryzyko potencjalnego przedostania się drobnoustrojów do roztworu i zapobiega zakażeniom szpitalnym u pacjenta. Urządzenie stanowi skuteczną barierę mikrobiologiczną przy wystawieniu na działanie drobnoustrojów. Zestaw pozwala na łatwą identyfikację leku podawanego pacjentowi i utrzymuje stałe połączenie z fiolką  zawierającą  lek. Urządzenie umożliwia dostęp do portu i podłączenie aparatu do przetoczeń bez rozłączania systemu zamkniętego. Urządzenie dostępne w rozmiarach S, M i L dostosowanych do różnych fiolek.</t>
  </si>
  <si>
    <t>Strzykawka trzyczęściowa 10/12 ml wykonana z polipropylenu, wysoki kontrast podziałki, trwałe oznaczenie w kolorze czarnym, idealna czytelność, stopniowanie co 0,5 ml, centryczne zakończenie Luer Lock (wkręcane) do mocowania igły lub połaczenia z drenami do infuzji. Owalny, ożebrowany kołnierz komory zapewniający pewny uchwyt i zapobiegający obracanu w ręce. Bezpieczna blokada tłoka, zapobiegająca niekontrolowanemu wysunięciu tłoka z komory.Tłok z podwójnym gumowym uszczelnieniem wykonanym z syntetycznego materiału pozbawionego lateksu. Skalibrowana z pompą Perfusor Space będącą na wyposażeniu Zamawiającego x 100szt</t>
  </si>
  <si>
    <t xml:space="preserve">Przyrząd do przetoczeń płynów infuzyjnych. Ostry, uniwersalny kolec umożliwiający łatwe wprowadzenie nawet do małych opakowań. Komora kroplowa dwuczęściowa z odpowietrznikiem . Górna część sztywna, dolna elastyczna w celu łatwego ustalenia poziomu płynów. Odpowietrznik zaopatrzony w filtr powietrza o skuteczności filtracji bakterii (BFE) oraz wirusów (VFE) min. 99,99  (potwierdzenie dokumentem producenta- dołączyć do oferty). Klapka odpowietrznika aparatu stanowiąca skuteczną barierą mikrobiologiczną  przed drobnoustrojami  (ocena wykonana  w laboratorium zewnętrznym dołączyć do oferty).Filtr odpowietrzania stanowiący system zamknięty zgodnie z definicją NIOSH (potwierdzenie wykonania badania w zewnętrznym laboratorium-dołączyć do oferty), zapobiegający przedostawaniu się niebezpiecznych zanieczyszczeń do otoczenia.Precyzyjny zacisk rolkowy z miejscem do umocowania końcówki drenu i zintegrowaną osłoną na kolec komory kroplowej po zużyciu aparatu. Filtr hydrofobowy na końcu drenu, zabezpieczający przed wyciekaniem płynu z drenu podczas jego wypełniania.  Długość drenu min. 150 cm. Zestaw wolny od DEHP i latexu. W celu identyfikacji nazwa producenta na komorze kroplowej. Sterylne, jednorazowego użytku, pakowanie pojedynczo. Na każdym opakowaniu nadruk nr serii i daty ważności. </t>
  </si>
  <si>
    <r>
      <t>Dren do klatki piersiowej z trokarem kompatybilne z systemem do drenażu klatki piersiowej</t>
    </r>
    <r>
      <rPr>
        <sz val="10"/>
        <color rgb="FFFF0000"/>
        <rFont val="Arial"/>
        <family val="2"/>
        <charset val="238"/>
      </rPr>
      <t xml:space="preserve"> </t>
    </r>
    <r>
      <rPr>
        <sz val="10"/>
        <rFont val="Arial"/>
        <family val="2"/>
        <charset val="238"/>
      </rPr>
      <t xml:space="preserve">Covidien </t>
    </r>
  </si>
  <si>
    <t>Uwaga: Zamawiający dopuszcza, aby zaoferowany produkt mógł być środkiem technicznym służącym do podawania leku Lidocaina, a Wykonawca nie jest zobowiązany do okazania dokumentów potwierdzających spełnianie odpowiednich dla wyrobu medycznego norm i dyrektyw, uwzględniające w szczególności wymagania UE (np. zgłoszenie do rejestru wyrobu medycznego).</t>
  </si>
  <si>
    <t>Smoczki do butelek dla noworodków,(0-6m-cy) nr 1; jałowe, standardowe,lateksowe, z nakrętką na butelkę;z odpowietrzaczem, dostosowane do gotowych preparatów mlecznych do spożycia (Humana, Bebico, Beilon)</t>
  </si>
  <si>
    <t xml:space="preserve">Spike z krótką elastyczną przedłużką i zaworem Clearlink, bez odpowietrznika, długość linii głównej 8 cm, nie zawiera lateksu naturalnego i DEHP. Służy do przygotowywania i pobierania leków, z zaworem samozamykającym Clearlink, z gładką powierzchnią do wielokrotnej dezynfekcji, (chemicznie i mechanicznie kompatybilna z 70% alkoholem izopropylowym, 10% jodyną powidonową i 0,2% roztworem chlorheksydyny) do zastosowania do 96 godzin lub maksymalnie 100 razy. </t>
  </si>
  <si>
    <t>Strzykawka enteralna ENFit objętość 60ml plus korek</t>
  </si>
  <si>
    <t xml:space="preserve">Złączka neonatologiczna dla o/Noworodków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</si>
</sst>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_-* #,##0.00\ _z_ł_-;\-* #,##0.00\ _z_ł_-;_-* &quot;-&quot;??\ _z_ł_-;_-@_-"/>
    <numFmt numFmtId="165" formatCode="#,##0.00\ &quot;zł&quot;"/>
    <numFmt numFmtId="166" formatCode="0.0"/>
    <numFmt numFmtId="167" formatCode="_-* #,##0.00\ [$zł-415]_-;\-* #,##0.00\ [$zł-415]_-;_-* &quot;-&quot;??\ [$zł-415]_-;_-@_-"/>
    <numFmt numFmtId="168" formatCode="_-* #,##0.00&quot; zł&quot;_-;\-* #,##0.00&quot; zł&quot;_-;_-* \-??&quot; zł&quot;_-;_-@_-"/>
  </numFmts>
  <fonts count="65">
    <font>
      <sz val="11"/>
      <color theme="1"/>
      <name val="Calibri"/>
      <family val="2"/>
      <charset val="238"/>
      <scheme val="minor"/>
    </font>
    <font>
      <sz val="10"/>
      <color theme="1"/>
      <name val="Arial"/>
      <family val="2"/>
      <charset val="238"/>
    </font>
    <font>
      <sz val="8"/>
      <color theme="1"/>
      <name val="Arial"/>
      <family val="2"/>
      <charset val="238"/>
    </font>
    <font>
      <b/>
      <sz val="10"/>
      <color theme="1"/>
      <name val="Arial"/>
      <family val="2"/>
      <charset val="238"/>
    </font>
    <font>
      <sz val="8"/>
      <color theme="1"/>
      <name val="Calibri"/>
      <family val="2"/>
      <charset val="238"/>
      <scheme val="minor"/>
    </font>
    <font>
      <sz val="11"/>
      <color theme="1"/>
      <name val="Calibri"/>
      <family val="2"/>
      <charset val="238"/>
      <scheme val="minor"/>
    </font>
    <font>
      <sz val="9"/>
      <name val="Arial"/>
      <family val="2"/>
      <charset val="238"/>
    </font>
    <font>
      <sz val="9"/>
      <color theme="1"/>
      <name val="Arial"/>
      <family val="2"/>
      <charset val="238"/>
    </font>
    <font>
      <sz val="9"/>
      <color theme="1"/>
      <name val="Calibri"/>
      <family val="2"/>
      <charset val="238"/>
      <scheme val="minor"/>
    </font>
    <font>
      <sz val="10"/>
      <color theme="1"/>
      <name val="Calibri"/>
      <family val="2"/>
      <charset val="238"/>
      <scheme val="minor"/>
    </font>
    <font>
      <sz val="10"/>
      <name val="Arial CE"/>
      <charset val="238"/>
    </font>
    <font>
      <sz val="9"/>
      <name val="Arial"/>
      <family val="2"/>
    </font>
    <font>
      <sz val="10"/>
      <name val="Arial"/>
      <family val="2"/>
    </font>
    <font>
      <sz val="10"/>
      <color theme="1"/>
      <name val="Czcionka tekstu podstawowego"/>
      <family val="2"/>
      <charset val="238"/>
    </font>
    <font>
      <b/>
      <sz val="11"/>
      <color theme="1"/>
      <name val="Calibri"/>
      <family val="2"/>
      <charset val="238"/>
      <scheme val="minor"/>
    </font>
    <font>
      <sz val="10"/>
      <name val="Arial"/>
      <family val="2"/>
      <charset val="238"/>
    </font>
    <font>
      <sz val="11"/>
      <name val="Arial"/>
      <family val="2"/>
      <charset val="238"/>
    </font>
    <font>
      <sz val="9.5"/>
      <color theme="1"/>
      <name val="Calibri"/>
      <family val="2"/>
      <charset val="238"/>
      <scheme val="minor"/>
    </font>
    <font>
      <b/>
      <sz val="9"/>
      <color theme="1"/>
      <name val="Arial"/>
      <family val="2"/>
      <charset val="238"/>
    </font>
    <font>
      <sz val="9.5"/>
      <color theme="1"/>
      <name val="Arial"/>
      <family val="2"/>
      <charset val="238"/>
    </font>
    <font>
      <sz val="8.5"/>
      <color theme="1"/>
      <name val="Arial"/>
      <family val="2"/>
      <charset val="238"/>
    </font>
    <font>
      <sz val="10"/>
      <name val="Calibri"/>
      <family val="2"/>
      <charset val="238"/>
      <scheme val="minor"/>
    </font>
    <font>
      <sz val="11"/>
      <name val="Calibri"/>
      <family val="2"/>
      <charset val="238"/>
      <scheme val="minor"/>
    </font>
    <font>
      <sz val="9.5"/>
      <name val="Arial"/>
      <family val="2"/>
      <charset val="238"/>
    </font>
    <font>
      <sz val="10"/>
      <color theme="1"/>
      <name val="Czcionka tekstu podstawowego"/>
      <charset val="238"/>
    </font>
    <font>
      <sz val="10"/>
      <name val="Calibri"/>
      <family val="2"/>
      <charset val="238"/>
    </font>
    <font>
      <b/>
      <u/>
      <sz val="10"/>
      <color theme="1"/>
      <name val="Czcionka tekstu podstawowego"/>
      <charset val="238"/>
    </font>
    <font>
      <b/>
      <sz val="9.5"/>
      <color theme="1"/>
      <name val="Arial"/>
      <family val="2"/>
      <charset val="238"/>
    </font>
    <font>
      <sz val="8"/>
      <name val="Arial"/>
      <family val="2"/>
      <charset val="238"/>
    </font>
    <font>
      <b/>
      <sz val="10"/>
      <name val="Arial"/>
      <family val="2"/>
      <charset val="238"/>
    </font>
    <font>
      <b/>
      <u/>
      <sz val="10"/>
      <color theme="1"/>
      <name val="Arial"/>
      <family val="2"/>
      <charset val="238"/>
    </font>
    <font>
      <sz val="10"/>
      <color rgb="FFFF0000"/>
      <name val="Arial"/>
      <family val="2"/>
      <charset val="238"/>
    </font>
    <font>
      <sz val="8"/>
      <name val="Calibri"/>
      <family val="2"/>
      <charset val="238"/>
      <scheme val="minor"/>
    </font>
    <font>
      <sz val="9"/>
      <name val="Calibri"/>
      <family val="2"/>
      <charset val="238"/>
      <scheme val="minor"/>
    </font>
    <font>
      <u/>
      <sz val="9.5"/>
      <color theme="1"/>
      <name val="Arial"/>
      <family val="2"/>
      <charset val="238"/>
    </font>
    <font>
      <sz val="10"/>
      <color rgb="FFFF0000"/>
      <name val="Arial"/>
      <family val="2"/>
    </font>
    <font>
      <sz val="10"/>
      <color theme="1"/>
      <name val="Arial"/>
      <family val="2"/>
    </font>
    <font>
      <sz val="10"/>
      <color rgb="FF000000"/>
      <name val="Arial"/>
      <family val="2"/>
    </font>
    <font>
      <sz val="9"/>
      <color rgb="FF000000"/>
      <name val="Arial"/>
      <family val="2"/>
    </font>
    <font>
      <sz val="8"/>
      <color rgb="FF000000"/>
      <name val="Arial"/>
      <family val="2"/>
    </font>
    <font>
      <b/>
      <sz val="10"/>
      <color rgb="FF000000"/>
      <name val="Arial"/>
      <family val="2"/>
    </font>
    <font>
      <sz val="9"/>
      <color theme="1"/>
      <name val="Arial"/>
      <family val="2"/>
    </font>
    <font>
      <b/>
      <sz val="9"/>
      <color theme="1"/>
      <name val="Arial"/>
      <family val="2"/>
    </font>
    <font>
      <sz val="9"/>
      <color rgb="FF000000"/>
      <name val="Calibri"/>
      <family val="2"/>
    </font>
    <font>
      <sz val="11"/>
      <name val="Calibri"/>
      <family val="2"/>
    </font>
    <font>
      <sz val="10"/>
      <color theme="1"/>
      <name val="Times New Roman"/>
      <family val="1"/>
    </font>
    <font>
      <sz val="10"/>
      <name val="Calibri"/>
      <family val="2"/>
    </font>
    <font>
      <sz val="8.5"/>
      <name val="Arial"/>
      <family val="2"/>
      <charset val="238"/>
    </font>
    <font>
      <sz val="8"/>
      <name val="Arial"/>
      <family val="2"/>
    </font>
    <font>
      <sz val="10"/>
      <color rgb="FF000000"/>
      <name val="Arial CE"/>
      <charset val="238"/>
    </font>
    <font>
      <sz val="11"/>
      <color theme="1"/>
      <name val="RotisSansSerif"/>
      <family val="2"/>
      <charset val="238"/>
    </font>
    <font>
      <b/>
      <sz val="8"/>
      <color theme="1"/>
      <name val="Arial"/>
      <family val="2"/>
      <charset val="238"/>
    </font>
    <font>
      <sz val="11"/>
      <color theme="0"/>
      <name val="Calibri"/>
      <family val="2"/>
      <charset val="238"/>
      <scheme val="minor"/>
    </font>
    <font>
      <sz val="10"/>
      <color theme="0"/>
      <name val="Arial"/>
      <family val="2"/>
      <charset val="238"/>
    </font>
    <font>
      <b/>
      <sz val="10"/>
      <color rgb="FF000000"/>
      <name val="Arial"/>
      <family val="2"/>
      <charset val="238"/>
    </font>
    <font>
      <b/>
      <u/>
      <sz val="11"/>
      <name val="Arial"/>
      <family val="2"/>
      <charset val="238"/>
    </font>
    <font>
      <b/>
      <sz val="10"/>
      <color theme="1"/>
      <name val="Calibri"/>
      <family val="2"/>
      <charset val="238"/>
      <scheme val="minor"/>
    </font>
    <font>
      <b/>
      <u/>
      <sz val="11"/>
      <color theme="1"/>
      <name val="Calibri"/>
      <family val="2"/>
      <charset val="238"/>
      <scheme val="minor"/>
    </font>
    <font>
      <b/>
      <sz val="9"/>
      <color theme="1"/>
      <name val="Calibri"/>
      <family val="2"/>
      <charset val="238"/>
      <scheme val="minor"/>
    </font>
    <font>
      <b/>
      <sz val="8"/>
      <color theme="1"/>
      <name val="Calibri"/>
      <family val="2"/>
      <charset val="238"/>
      <scheme val="minor"/>
    </font>
    <font>
      <b/>
      <sz val="11"/>
      <name val="Calibri"/>
      <family val="2"/>
      <charset val="238"/>
      <scheme val="minor"/>
    </font>
    <font>
      <b/>
      <sz val="9"/>
      <name val="Arial"/>
      <family val="2"/>
      <charset val="238"/>
    </font>
    <font>
      <b/>
      <sz val="11"/>
      <color rgb="FF000000"/>
      <name val="Arial"/>
      <family val="2"/>
      <charset val="238"/>
    </font>
    <font>
      <sz val="11"/>
      <color theme="1"/>
      <name val="Arial"/>
      <family val="2"/>
      <charset val="238"/>
    </font>
    <font>
      <b/>
      <sz val="11"/>
      <color theme="1"/>
      <name val="Arial"/>
      <family val="2"/>
      <charset val="238"/>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rgb="FFEDEDED"/>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0">
    <xf numFmtId="0" fontId="0" fillId="0" borderId="0"/>
    <xf numFmtId="0" fontId="5" fillId="0" borderId="0"/>
    <xf numFmtId="0" fontId="10" fillId="0" borderId="0"/>
    <xf numFmtId="164" fontId="5" fillId="0" borderId="0" applyFont="0" applyFill="0" applyBorder="0" applyAlignment="0" applyProtection="0"/>
    <xf numFmtId="44" fontId="5" fillId="0" borderId="0" applyFont="0" applyFill="0" applyBorder="0" applyAlignment="0" applyProtection="0"/>
    <xf numFmtId="0" fontId="49" fillId="0" borderId="0" applyNumberFormat="0" applyBorder="0" applyProtection="0"/>
    <xf numFmtId="0" fontId="50" fillId="0" borderId="0"/>
    <xf numFmtId="0" fontId="10" fillId="0" borderId="0"/>
    <xf numFmtId="168" fontId="10" fillId="0" borderId="0" applyBorder="0" applyProtection="0"/>
    <xf numFmtId="44" fontId="5" fillId="0" borderId="0" applyFont="0" applyFill="0" applyBorder="0" applyAlignment="0" applyProtection="0"/>
  </cellStyleXfs>
  <cellXfs count="363">
    <xf numFmtId="0" fontId="0" fillId="0" borderId="0" xfId="0"/>
    <xf numFmtId="0" fontId="0" fillId="0" borderId="0" xfId="0"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justify" vertical="center" wrapText="1"/>
    </xf>
    <xf numFmtId="0" fontId="1" fillId="0" borderId="0" xfId="0" applyFont="1"/>
    <xf numFmtId="4" fontId="1"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0" fillId="0" borderId="0" xfId="0" applyNumberFormat="1"/>
    <xf numFmtId="0" fontId="1" fillId="3" borderId="2"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15" fillId="0" borderId="2" xfId="2" applyFont="1" applyBorder="1" applyAlignment="1">
      <alignment vertical="center" wrapText="1"/>
    </xf>
    <xf numFmtId="166" fontId="1" fillId="0" borderId="2"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0" fontId="6" fillId="0" borderId="2" xfId="2" applyFont="1" applyBorder="1" applyAlignment="1">
      <alignment vertical="center" wrapText="1"/>
    </xf>
    <xf numFmtId="0" fontId="7" fillId="0" borderId="2" xfId="0" applyFont="1" applyBorder="1" applyAlignment="1">
      <alignment horizontal="center" vertical="center" wrapText="1"/>
    </xf>
    <xf numFmtId="0" fontId="15" fillId="0" borderId="2" xfId="0" applyFont="1" applyBorder="1" applyAlignment="1">
      <alignment horizontal="left" vertical="center" wrapText="1"/>
    </xf>
    <xf numFmtId="0" fontId="28" fillId="0" borderId="2" xfId="0" applyFont="1" applyBorder="1" applyAlignment="1">
      <alignment horizontal="center" vertical="center" wrapText="1"/>
    </xf>
    <xf numFmtId="9" fontId="3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1"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9" fontId="1"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49" fontId="15" fillId="0" borderId="2" xfId="0" applyNumberFormat="1" applyFont="1" applyBorder="1" applyAlignment="1">
      <alignment vertical="center" wrapText="1"/>
    </xf>
    <xf numFmtId="49" fontId="15"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166" fontId="6" fillId="0" borderId="2" xfId="0" applyNumberFormat="1" applyFont="1" applyBorder="1" applyAlignment="1">
      <alignment vertical="center" wrapText="1"/>
    </xf>
    <xf numFmtId="49" fontId="7" fillId="0" borderId="2" xfId="0" applyNumberFormat="1" applyFont="1" applyBorder="1" applyAlignment="1">
      <alignment horizontal="left" vertical="center" wrapText="1"/>
    </xf>
    <xf numFmtId="49" fontId="20"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1" fillId="5" borderId="2" xfId="0" applyNumberFormat="1" applyFont="1" applyFill="1" applyBorder="1" applyAlignment="1">
      <alignment horizontal="center" vertical="center" wrapText="1"/>
    </xf>
    <xf numFmtId="0" fontId="0" fillId="0" borderId="0" xfId="0" applyAlignment="1">
      <alignment wrapText="1"/>
    </xf>
    <xf numFmtId="0" fontId="1" fillId="0" borderId="2" xfId="0" applyFont="1" applyBorder="1" applyAlignment="1">
      <alignment vertical="center" wrapText="1"/>
    </xf>
    <xf numFmtId="0" fontId="0" fillId="0" borderId="9" xfId="0" applyBorder="1" applyAlignment="1">
      <alignment vertical="center"/>
    </xf>
    <xf numFmtId="9" fontId="7" fillId="0" borderId="2" xfId="0" applyNumberFormat="1" applyFont="1" applyBorder="1" applyAlignment="1">
      <alignment horizontal="center" vertical="center" wrapText="1"/>
    </xf>
    <xf numFmtId="4" fontId="1" fillId="0" borderId="2" xfId="0" applyNumberFormat="1" applyFont="1" applyBorder="1" applyAlignment="1">
      <alignment vertical="center" wrapText="1"/>
    </xf>
    <xf numFmtId="9" fontId="7" fillId="0" borderId="2" xfId="0" applyNumberFormat="1" applyFont="1" applyBorder="1" applyAlignment="1">
      <alignment vertical="center" wrapText="1"/>
    </xf>
    <xf numFmtId="0" fontId="6" fillId="0" borderId="2" xfId="0" applyFont="1" applyBorder="1" applyAlignment="1">
      <alignment vertical="center" wrapText="1"/>
    </xf>
    <xf numFmtId="0" fontId="15" fillId="0" borderId="3" xfId="0" applyFont="1" applyBorder="1" applyAlignment="1">
      <alignment horizontal="left"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8" xfId="3" applyNumberFormat="1"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9" fontId="37" fillId="0" borderId="18" xfId="0" applyNumberFormat="1" applyFont="1" applyBorder="1" applyAlignment="1">
      <alignment horizontal="center" vertical="center" wrapText="1"/>
    </xf>
    <xf numFmtId="2" fontId="37" fillId="0" borderId="18" xfId="0" applyNumberFormat="1" applyFont="1" applyBorder="1" applyAlignment="1">
      <alignment horizontal="center" vertical="center" wrapText="1"/>
    </xf>
    <xf numFmtId="0" fontId="39" fillId="0" borderId="18" xfId="0" applyFont="1" applyBorder="1" applyAlignment="1">
      <alignment horizontal="center" vertical="center" wrapText="1"/>
    </xf>
    <xf numFmtId="9" fontId="35" fillId="0" borderId="18" xfId="0" applyNumberFormat="1" applyFont="1" applyBorder="1" applyAlignment="1">
      <alignment horizontal="center" vertical="center" wrapText="1"/>
    </xf>
    <xf numFmtId="0" fontId="38" fillId="0" borderId="18" xfId="0" applyFont="1" applyBorder="1" applyAlignment="1">
      <alignment vertical="center" wrapText="1"/>
    </xf>
    <xf numFmtId="0" fontId="43" fillId="0" borderId="18" xfId="0" applyFont="1" applyBorder="1" applyAlignment="1">
      <alignment vertical="center" wrapText="1"/>
    </xf>
    <xf numFmtId="0" fontId="12" fillId="0" borderId="18" xfId="0" applyFont="1" applyBorder="1" applyAlignment="1">
      <alignment horizontal="center" vertical="center" wrapText="1"/>
    </xf>
    <xf numFmtId="9" fontId="12" fillId="0" borderId="18" xfId="0" applyNumberFormat="1" applyFont="1" applyBorder="1" applyAlignment="1">
      <alignment horizontal="center" vertical="center" wrapText="1"/>
    </xf>
    <xf numFmtId="0" fontId="12" fillId="0" borderId="18" xfId="0" applyFont="1" applyBorder="1" applyAlignment="1">
      <alignment vertical="center" wrapText="1"/>
    </xf>
    <xf numFmtId="2" fontId="12" fillId="0" borderId="18" xfId="0" applyNumberFormat="1" applyFont="1" applyBorder="1" applyAlignment="1">
      <alignment horizontal="center" vertical="center" wrapText="1"/>
    </xf>
    <xf numFmtId="9" fontId="39" fillId="0" borderId="18" xfId="0" applyNumberFormat="1" applyFont="1" applyBorder="1" applyAlignment="1">
      <alignment horizontal="center" vertical="center" wrapText="1"/>
    </xf>
    <xf numFmtId="0" fontId="45" fillId="0" borderId="0" xfId="0" applyFont="1"/>
    <xf numFmtId="0" fontId="11" fillId="0" borderId="18" xfId="0" applyFont="1" applyBorder="1" applyAlignment="1">
      <alignment horizontal="center" vertical="center" wrapText="1"/>
    </xf>
    <xf numFmtId="49" fontId="47" fillId="0" borderId="2" xfId="0" applyNumberFormat="1" applyFont="1" applyBorder="1" applyAlignment="1">
      <alignment horizontal="center" vertical="center" wrapText="1"/>
    </xf>
    <xf numFmtId="2" fontId="37" fillId="0" borderId="23" xfId="0" applyNumberFormat="1" applyFont="1" applyBorder="1" applyAlignment="1">
      <alignment horizontal="center" vertical="center" wrapText="1"/>
    </xf>
    <xf numFmtId="0" fontId="38" fillId="0" borderId="25" xfId="0" applyFont="1" applyBorder="1" applyAlignment="1">
      <alignment vertical="center" wrapText="1"/>
    </xf>
    <xf numFmtId="0" fontId="37" fillId="0" borderId="25" xfId="0" applyFont="1" applyBorder="1" applyAlignment="1">
      <alignment horizontal="center" vertical="center" wrapText="1"/>
    </xf>
    <xf numFmtId="9" fontId="37" fillId="0" borderId="25" xfId="0" applyNumberFormat="1" applyFont="1" applyBorder="1" applyAlignment="1">
      <alignment horizontal="center" vertical="center" wrapText="1"/>
    </xf>
    <xf numFmtId="2" fontId="37" fillId="0" borderId="25" xfId="0" applyNumberFormat="1" applyFont="1" applyBorder="1" applyAlignment="1">
      <alignment horizontal="center" vertical="center" wrapText="1"/>
    </xf>
    <xf numFmtId="0" fontId="37" fillId="0" borderId="2" xfId="0" applyFont="1" applyBorder="1" applyAlignment="1">
      <alignment horizontal="center" vertical="center" wrapText="1"/>
    </xf>
    <xf numFmtId="9" fontId="37" fillId="0" borderId="2" xfId="0" applyNumberFormat="1" applyFont="1" applyBorder="1" applyAlignment="1">
      <alignment horizontal="center" vertical="center" wrapText="1"/>
    </xf>
    <xf numFmtId="9" fontId="35" fillId="0" borderId="23"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48" fillId="0" borderId="18" xfId="0" applyFont="1" applyBorder="1" applyAlignment="1">
      <alignment horizontal="center" vertical="center" wrapText="1"/>
    </xf>
    <xf numFmtId="2" fontId="37" fillId="0" borderId="18" xfId="3" applyNumberFormat="1" applyFont="1" applyBorder="1" applyAlignment="1">
      <alignment horizontal="center" vertical="center" wrapText="1"/>
    </xf>
    <xf numFmtId="2" fontId="45" fillId="0" borderId="0" xfId="3" applyNumberFormat="1" applyFont="1"/>
    <xf numFmtId="167" fontId="1" fillId="0" borderId="2" xfId="0" applyNumberFormat="1" applyFont="1" applyBorder="1" applyAlignment="1">
      <alignment horizontal="center" vertical="center" wrapText="1"/>
    </xf>
    <xf numFmtId="0" fontId="1" fillId="6" borderId="2" xfId="0" applyFont="1" applyFill="1" applyBorder="1" applyAlignment="1">
      <alignment horizontal="center" vertical="center" wrapText="1"/>
    </xf>
    <xf numFmtId="167" fontId="1" fillId="6" borderId="2" xfId="0" applyNumberFormat="1" applyFont="1" applyFill="1" applyBorder="1" applyAlignment="1">
      <alignment horizontal="center" vertical="center" wrapText="1"/>
    </xf>
    <xf numFmtId="9" fontId="1" fillId="6" borderId="2" xfId="0" applyNumberFormat="1"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4" fontId="1" fillId="3" borderId="2"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2" xfId="0" applyBorder="1" applyAlignment="1">
      <alignment horizontal="center" vertical="center" wrapText="1"/>
    </xf>
    <xf numFmtId="0" fontId="12" fillId="0" borderId="23" xfId="0" applyFont="1" applyBorder="1" applyAlignment="1">
      <alignment vertical="center" wrapText="1"/>
    </xf>
    <xf numFmtId="2" fontId="7" fillId="0" borderId="2" xfId="0" applyNumberFormat="1" applyFont="1" applyBorder="1" applyAlignment="1">
      <alignment horizontal="center" vertical="center" wrapText="1"/>
    </xf>
    <xf numFmtId="0" fontId="15" fillId="6" borderId="2" xfId="1" applyFont="1" applyFill="1" applyBorder="1" applyAlignment="1">
      <alignment horizontal="left" vertical="center" wrapText="1"/>
    </xf>
    <xf numFmtId="166" fontId="15"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4" fontId="15" fillId="6" borderId="2" xfId="0" applyNumberFormat="1" applyFont="1" applyFill="1" applyBorder="1" applyAlignment="1">
      <alignment horizontal="center" vertical="center" wrapText="1"/>
    </xf>
    <xf numFmtId="9" fontId="15" fillId="6" borderId="2" xfId="0" applyNumberFormat="1" applyFont="1" applyFill="1" applyBorder="1" applyAlignment="1">
      <alignment horizontal="center" vertical="center" wrapText="1"/>
    </xf>
    <xf numFmtId="166" fontId="15" fillId="0" borderId="2" xfId="0" applyNumberFormat="1" applyFont="1" applyBorder="1" applyAlignment="1">
      <alignment horizontal="center" vertical="center" wrapText="1"/>
    </xf>
    <xf numFmtId="0" fontId="37" fillId="0" borderId="5" xfId="0" applyFont="1" applyBorder="1" applyAlignment="1">
      <alignment horizontal="center" vertical="center" wrapText="1"/>
    </xf>
    <xf numFmtId="2" fontId="37" fillId="0" borderId="23" xfId="3" applyNumberFormat="1" applyFont="1" applyBorder="1" applyAlignment="1">
      <alignment horizontal="center" vertical="center" wrapText="1"/>
    </xf>
    <xf numFmtId="9" fontId="37" fillId="0" borderId="5" xfId="0" applyNumberFormat="1" applyFont="1" applyBorder="1" applyAlignment="1">
      <alignment horizontal="center" vertical="center" wrapText="1"/>
    </xf>
    <xf numFmtId="2" fontId="37" fillId="0" borderId="5" xfId="0" applyNumberFormat="1" applyFont="1" applyBorder="1" applyAlignment="1">
      <alignment horizontal="center" vertical="center" wrapText="1"/>
    </xf>
    <xf numFmtId="2" fontId="37" fillId="0" borderId="2" xfId="3" applyNumberFormat="1" applyFont="1" applyBorder="1" applyAlignment="1">
      <alignment horizontal="center" vertical="center" wrapText="1"/>
    </xf>
    <xf numFmtId="49" fontId="1"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left" vertical="center" wrapText="1"/>
    </xf>
    <xf numFmtId="49" fontId="2" fillId="6" borderId="2" xfId="0" applyNumberFormat="1" applyFont="1" applyFill="1" applyBorder="1" applyAlignment="1">
      <alignment horizontal="left" vertical="center" wrapText="1"/>
    </xf>
    <xf numFmtId="0" fontId="52" fillId="0" borderId="0" xfId="0" applyFont="1"/>
    <xf numFmtId="0" fontId="52" fillId="0" borderId="0" xfId="0" applyFont="1" applyAlignment="1">
      <alignment horizontal="justify" vertical="center" wrapText="1"/>
    </xf>
    <xf numFmtId="2" fontId="1"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38" fillId="6" borderId="0" xfId="0" applyFont="1" applyFill="1" applyAlignment="1">
      <alignment horizontal="center" vertical="center" wrapText="1"/>
    </xf>
    <xf numFmtId="0" fontId="1" fillId="6" borderId="0" xfId="0" applyFont="1" applyFill="1" applyAlignment="1">
      <alignment horizontal="center" vertical="center" wrapText="1"/>
    </xf>
    <xf numFmtId="0" fontId="2" fillId="0" borderId="1" xfId="0" applyFont="1" applyBorder="1" applyAlignment="1">
      <alignment horizontal="center" vertical="center" wrapText="1"/>
    </xf>
    <xf numFmtId="0" fontId="52" fillId="0" borderId="0" xfId="0" applyFont="1" applyAlignment="1">
      <alignment horizontal="center" vertical="center" wrapText="1"/>
    </xf>
    <xf numFmtId="0" fontId="53" fillId="6" borderId="0" xfId="0" applyFont="1" applyFill="1" applyAlignment="1">
      <alignment horizontal="center" vertical="center" wrapText="1"/>
    </xf>
    <xf numFmtId="0" fontId="53" fillId="6"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6"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37" fillId="0" borderId="1" xfId="0" applyFont="1" applyBorder="1" applyAlignment="1">
      <alignment horizontal="center" vertical="center" wrapText="1"/>
    </xf>
    <xf numFmtId="9" fontId="37" fillId="0" borderId="1" xfId="0" applyNumberFormat="1" applyFont="1" applyBorder="1" applyAlignment="1">
      <alignment horizontal="center" vertical="center" wrapText="1"/>
    </xf>
    <xf numFmtId="2" fontId="37"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12" fillId="0" borderId="23" xfId="0" applyFont="1" applyBorder="1" applyAlignment="1">
      <alignment horizontal="center" vertical="center" wrapText="1"/>
    </xf>
    <xf numFmtId="0" fontId="35" fillId="0" borderId="23" xfId="0" applyFont="1" applyBorder="1" applyAlignment="1">
      <alignment horizontal="center" vertical="center" wrapText="1"/>
    </xf>
    <xf numFmtId="44" fontId="29" fillId="5" borderId="18" xfId="9" applyFont="1" applyFill="1" applyBorder="1" applyAlignment="1">
      <alignment horizontal="center" vertical="center" wrapText="1"/>
    </xf>
    <xf numFmtId="44" fontId="54" fillId="5" borderId="1" xfId="9" applyFont="1" applyFill="1" applyBorder="1" applyAlignment="1">
      <alignment horizontal="center" vertical="center" wrapText="1"/>
    </xf>
    <xf numFmtId="4" fontId="3" fillId="5"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 fillId="0" borderId="2" xfId="0" applyFont="1" applyBorder="1" applyAlignment="1">
      <alignment wrapText="1"/>
    </xf>
    <xf numFmtId="0" fontId="14" fillId="0" borderId="0" xfId="0" applyFont="1"/>
    <xf numFmtId="0" fontId="3" fillId="0" borderId="0" xfId="0" applyFont="1"/>
    <xf numFmtId="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4" fillId="0" borderId="2" xfId="0" applyFont="1" applyBorder="1"/>
    <xf numFmtId="4" fontId="29" fillId="5" borderId="2" xfId="0" applyNumberFormat="1" applyFont="1" applyFill="1" applyBorder="1" applyAlignment="1">
      <alignment horizontal="center" vertical="center" wrapText="1"/>
    </xf>
    <xf numFmtId="165" fontId="0" fillId="0" borderId="2" xfId="0" applyNumberFormat="1" applyBorder="1" applyAlignment="1">
      <alignment horizontal="center" vertical="center"/>
    </xf>
    <xf numFmtId="0" fontId="3" fillId="0" borderId="8" xfId="0" applyFont="1" applyBorder="1" applyAlignment="1">
      <alignment vertical="center"/>
    </xf>
    <xf numFmtId="0" fontId="60" fillId="0" borderId="9" xfId="0" applyFont="1" applyBorder="1" applyAlignment="1">
      <alignment vertical="center"/>
    </xf>
    <xf numFmtId="0" fontId="14" fillId="0" borderId="9" xfId="0" applyFont="1" applyBorder="1" applyAlignment="1">
      <alignment vertical="center"/>
    </xf>
    <xf numFmtId="0" fontId="6" fillId="0" borderId="1" xfId="7" applyFont="1" applyBorder="1" applyAlignment="1">
      <alignment horizontal="left" vertical="top" wrapText="1"/>
    </xf>
    <xf numFmtId="2" fontId="15" fillId="0" borderId="2" xfId="0" applyNumberFormat="1" applyFont="1" applyBorder="1" applyAlignment="1">
      <alignment horizontal="center" vertical="center"/>
    </xf>
    <xf numFmtId="0" fontId="3" fillId="2" borderId="4" xfId="0" applyFont="1" applyFill="1" applyBorder="1" applyAlignment="1">
      <alignment horizontal="center" vertical="center" wrapText="1"/>
    </xf>
    <xf numFmtId="1" fontId="7"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64" fillId="0" borderId="0" xfId="0" applyFont="1"/>
    <xf numFmtId="0" fontId="63" fillId="0" borderId="0" xfId="0" applyFont="1"/>
    <xf numFmtId="0" fontId="54" fillId="8" borderId="15" xfId="3" applyNumberFormat="1" applyFont="1" applyFill="1" applyBorder="1" applyAlignment="1">
      <alignment horizontal="center" vertical="center" wrapText="1"/>
    </xf>
    <xf numFmtId="0" fontId="54" fillId="8" borderId="17" xfId="3" applyNumberFormat="1" applyFont="1" applyFill="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54" fillId="8" borderId="15" xfId="0" applyFont="1" applyFill="1" applyBorder="1" applyAlignment="1">
      <alignment horizontal="center" vertical="center" wrapText="1"/>
    </xf>
    <xf numFmtId="0" fontId="54" fillId="8" borderId="17" xfId="0" applyFont="1" applyFill="1" applyBorder="1" applyAlignment="1">
      <alignment horizontal="center" vertical="center" wrapText="1"/>
    </xf>
    <xf numFmtId="0" fontId="44" fillId="0" borderId="12" xfId="0" applyFont="1" applyBorder="1" applyAlignment="1">
      <alignment vertical="center" wrapText="1"/>
    </xf>
    <xf numFmtId="0" fontId="44" fillId="0" borderId="14" xfId="0" applyFont="1" applyBorder="1" applyAlignment="1">
      <alignment vertical="center" wrapText="1"/>
    </xf>
    <xf numFmtId="0" fontId="12" fillId="0" borderId="12" xfId="0" applyFont="1" applyBorder="1" applyAlignment="1">
      <alignment vertical="center" wrapText="1"/>
    </xf>
    <xf numFmtId="0" fontId="12" fillId="0" borderId="14" xfId="0" applyFont="1" applyBorder="1" applyAlignment="1">
      <alignment vertical="center" wrapText="1"/>
    </xf>
    <xf numFmtId="0" fontId="41" fillId="0" borderId="12" xfId="0" applyFont="1" applyBorder="1" applyAlignment="1">
      <alignment vertical="center" wrapText="1"/>
    </xf>
    <xf numFmtId="0" fontId="41" fillId="0" borderId="14" xfId="0" applyFont="1" applyBorder="1" applyAlignment="1">
      <alignment vertical="center" wrapText="1"/>
    </xf>
    <xf numFmtId="0" fontId="11" fillId="0" borderId="15" xfId="0" applyFont="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37" fillId="0" borderId="21" xfId="0" applyFont="1" applyBorder="1" applyAlignment="1">
      <alignment vertical="center" wrapText="1"/>
    </xf>
    <xf numFmtId="0" fontId="37" fillId="0" borderId="19" xfId="0" applyFont="1" applyBorder="1" applyAlignment="1">
      <alignment vertical="center" wrapText="1"/>
    </xf>
    <xf numFmtId="0" fontId="37" fillId="0" borderId="24" xfId="0" applyFont="1" applyBorder="1" applyAlignment="1">
      <alignment vertical="center" wrapText="1"/>
    </xf>
    <xf numFmtId="0" fontId="62" fillId="0" borderId="12" xfId="0" applyFont="1" applyBorder="1" applyAlignment="1">
      <alignment vertical="center" wrapText="1"/>
    </xf>
    <xf numFmtId="0" fontId="62" fillId="0" borderId="13" xfId="0" applyFont="1" applyBorder="1" applyAlignment="1">
      <alignment vertical="center" wrapText="1"/>
    </xf>
    <xf numFmtId="0" fontId="62" fillId="0" borderId="16" xfId="0" applyFont="1" applyBorder="1" applyAlignment="1">
      <alignment vertical="center" wrapText="1"/>
    </xf>
    <xf numFmtId="0" fontId="39" fillId="0" borderId="22" xfId="0" applyFont="1" applyBorder="1" applyAlignment="1">
      <alignment vertical="center" wrapText="1"/>
    </xf>
    <xf numFmtId="0" fontId="39" fillId="0" borderId="18" xfId="0" applyFont="1" applyBorder="1" applyAlignment="1">
      <alignment vertical="center" wrapText="1"/>
    </xf>
    <xf numFmtId="0" fontId="0" fillId="0" borderId="30" xfId="0" applyBorder="1" applyAlignment="1">
      <alignment horizontal="center" wrapText="1"/>
    </xf>
    <xf numFmtId="0" fontId="0" fillId="0" borderId="3" xfId="0" applyBorder="1" applyAlignment="1">
      <alignment horizontal="center" wrapText="1"/>
    </xf>
    <xf numFmtId="0" fontId="40" fillId="0" borderId="7" xfId="0" applyFont="1" applyBorder="1" applyAlignment="1">
      <alignment horizontal="right" vertical="center" wrapText="1"/>
    </xf>
    <xf numFmtId="0" fontId="40" fillId="0" borderId="31" xfId="0" applyFont="1" applyBorder="1" applyAlignment="1">
      <alignment horizontal="right" vertical="center" wrapText="1"/>
    </xf>
    <xf numFmtId="0" fontId="40" fillId="0" borderId="32" xfId="0" applyFont="1" applyBorder="1" applyAlignment="1">
      <alignment horizontal="right" vertical="center" wrapText="1"/>
    </xf>
    <xf numFmtId="0" fontId="37" fillId="0" borderId="30" xfId="0" applyFont="1" applyBorder="1" applyAlignment="1">
      <alignment horizontal="center" vertical="center" wrapText="1"/>
    </xf>
    <xf numFmtId="0" fontId="37" fillId="0" borderId="3" xfId="0" applyFont="1" applyBorder="1" applyAlignment="1">
      <alignment horizontal="center" vertical="center" wrapText="1"/>
    </xf>
    <xf numFmtId="0" fontId="36" fillId="0" borderId="15" xfId="0" applyFont="1" applyBorder="1" applyAlignment="1">
      <alignment vertical="center" wrapText="1"/>
    </xf>
    <xf numFmtId="0" fontId="36" fillId="0" borderId="19" xfId="0" applyFont="1" applyBorder="1" applyAlignment="1">
      <alignment vertical="center" wrapText="1"/>
    </xf>
    <xf numFmtId="0" fontId="36" fillId="0" borderId="17" xfId="0" applyFont="1" applyBorder="1" applyAlignment="1">
      <alignment vertical="center" wrapText="1"/>
    </xf>
    <xf numFmtId="0" fontId="46" fillId="0" borderId="12" xfId="0" applyFont="1" applyBorder="1" applyAlignment="1">
      <alignment vertical="center" wrapText="1"/>
    </xf>
    <xf numFmtId="0" fontId="46" fillId="0" borderId="16" xfId="0" applyFont="1" applyBorder="1" applyAlignment="1">
      <alignment vertical="center" wrapText="1"/>
    </xf>
    <xf numFmtId="0" fontId="11" fillId="0" borderId="12" xfId="0" applyFont="1" applyBorder="1" applyAlignment="1">
      <alignment vertical="center" wrapText="1"/>
    </xf>
    <xf numFmtId="0" fontId="11" fillId="0" borderId="16" xfId="0" applyFont="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54" fillId="0" borderId="12" xfId="0" applyFont="1" applyBorder="1" applyAlignment="1">
      <alignment vertical="center"/>
    </xf>
    <xf numFmtId="0" fontId="54" fillId="0" borderId="13" xfId="0" applyFont="1" applyBorder="1" applyAlignment="1">
      <alignment vertical="center"/>
    </xf>
    <xf numFmtId="0" fontId="56" fillId="0" borderId="1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 xfId="0" applyFont="1" applyBorder="1" applyAlignment="1">
      <alignment horizontal="center" vertical="center" wrapText="1"/>
    </xf>
    <xf numFmtId="0" fontId="37" fillId="0" borderId="15" xfId="0" applyFont="1" applyBorder="1" applyAlignment="1">
      <alignment vertical="center" wrapText="1"/>
    </xf>
    <xf numFmtId="0" fontId="37" fillId="0" borderId="17"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vertical="center" wrapText="1"/>
    </xf>
    <xf numFmtId="0" fontId="37" fillId="0" borderId="20" xfId="0" applyFont="1" applyBorder="1" applyAlignment="1">
      <alignment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12" fillId="0" borderId="22" xfId="0" applyFont="1" applyBorder="1" applyAlignment="1">
      <alignment vertical="center" wrapText="1"/>
    </xf>
    <xf numFmtId="0" fontId="12" fillId="0" borderId="18" xfId="0" applyFont="1" applyBorder="1" applyAlignment="1">
      <alignment vertical="center" wrapText="1"/>
    </xf>
    <xf numFmtId="0" fontId="38" fillId="0" borderId="12" xfId="0" applyFont="1" applyBorder="1" applyAlignment="1">
      <alignment vertical="center" wrapText="1"/>
    </xf>
    <xf numFmtId="0" fontId="38" fillId="0" borderId="16" xfId="0" applyFont="1" applyBorder="1" applyAlignment="1">
      <alignment vertical="center" wrapText="1"/>
    </xf>
    <xf numFmtId="0" fontId="41" fillId="0" borderId="15" xfId="0" applyFont="1" applyBorder="1" applyAlignment="1">
      <alignment vertical="center" wrapText="1"/>
    </xf>
    <xf numFmtId="0" fontId="41" fillId="0" borderId="20" xfId="0" applyFont="1" applyBorder="1" applyAlignment="1">
      <alignment vertical="center" wrapText="1"/>
    </xf>
    <xf numFmtId="0" fontId="41" fillId="0" borderId="4" xfId="0" applyFont="1" applyBorder="1" applyAlignment="1">
      <alignment horizontal="center" vertical="center" wrapText="1"/>
    </xf>
    <xf numFmtId="0" fontId="41" fillId="0" borderId="3" xfId="0" applyFont="1" applyBorder="1" applyAlignment="1">
      <alignment horizontal="center" vertical="center" wrapText="1"/>
    </xf>
    <xf numFmtId="0" fontId="3" fillId="0" borderId="2" xfId="0" applyFont="1" applyBorder="1" applyAlignment="1">
      <alignment horizontal="right" vertical="center" wrapText="1"/>
    </xf>
    <xf numFmtId="9" fontId="1" fillId="0" borderId="2" xfId="0" applyNumberFormat="1" applyFont="1" applyBorder="1" applyAlignment="1">
      <alignment horizontal="center" vertical="center" wrapText="1"/>
    </xf>
    <xf numFmtId="0" fontId="1" fillId="0" borderId="0" xfId="0" applyFont="1" applyAlignment="1">
      <alignment horizontal="right"/>
    </xf>
    <xf numFmtId="0" fontId="41" fillId="0" borderId="4" xfId="0" applyFont="1" applyBorder="1" applyAlignment="1">
      <alignment horizontal="left" vertical="center" wrapText="1"/>
    </xf>
    <xf numFmtId="0" fontId="0" fillId="0" borderId="3" xfId="0" applyBorder="1" applyAlignment="1">
      <alignment vertical="center" wrapText="1"/>
    </xf>
    <xf numFmtId="0" fontId="3" fillId="0" borderId="8" xfId="0" applyFont="1" applyBorder="1" applyAlignment="1">
      <alignment horizontal="left"/>
    </xf>
    <xf numFmtId="0" fontId="1" fillId="0" borderId="9" xfId="0" applyFont="1" applyBorder="1" applyAlignment="1">
      <alignment horizontal="left"/>
    </xf>
    <xf numFmtId="0" fontId="0" fillId="0" borderId="9" xfId="0" applyBorder="1" applyAlignment="1">
      <alignment horizontal="left"/>
    </xf>
    <xf numFmtId="0" fontId="3" fillId="4" borderId="2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3" fillId="4" borderId="35" xfId="0" applyFont="1" applyFill="1" applyBorder="1" applyAlignment="1">
      <alignment horizontal="center" vertical="center" wrapText="1"/>
    </xf>
    <xf numFmtId="0" fontId="0" fillId="0" borderId="36" xfId="0" applyBorder="1" applyAlignment="1">
      <alignment horizontal="center" vertical="center" wrapText="1"/>
    </xf>
    <xf numFmtId="0" fontId="2" fillId="0" borderId="4" xfId="0" applyFont="1" applyBorder="1" applyAlignment="1">
      <alignment horizontal="justify" vertical="center" wrapText="1"/>
    </xf>
    <xf numFmtId="0" fontId="4" fillId="0" borderId="3"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3" fillId="0" borderId="2" xfId="0" applyFont="1" applyBorder="1" applyAlignment="1">
      <alignment horizontal="left"/>
    </xf>
    <xf numFmtId="0" fontId="14" fillId="0" borderId="2" xfId="0" applyFont="1" applyBorder="1" applyAlignment="1">
      <alignment horizontal="left"/>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justify" vertical="center" wrapText="1"/>
    </xf>
    <xf numFmtId="0" fontId="8" fillId="0" borderId="2" xfId="0" applyFont="1" applyBorder="1" applyAlignment="1">
      <alignment horizontal="left" vertical="center" wrapText="1"/>
    </xf>
    <xf numFmtId="0" fontId="0" fillId="0" borderId="2" xfId="0" applyBorder="1" applyAlignment="1">
      <alignment vertical="center" wrapText="1"/>
    </xf>
    <xf numFmtId="0" fontId="8" fillId="0" borderId="4" xfId="0" applyFont="1" applyBorder="1" applyAlignment="1">
      <alignment horizontal="left" vertical="center" wrapText="1"/>
    </xf>
    <xf numFmtId="0" fontId="23" fillId="0" borderId="2" xfId="0" applyFont="1" applyBorder="1" applyAlignment="1">
      <alignment horizontal="left" vertical="top" wrapText="1"/>
    </xf>
    <xf numFmtId="0" fontId="19" fillId="0" borderId="2" xfId="0" applyFont="1" applyBorder="1" applyAlignment="1">
      <alignment wrapText="1"/>
    </xf>
    <xf numFmtId="0" fontId="15" fillId="0" borderId="2" xfId="0" applyFont="1" applyBorder="1" applyAlignment="1">
      <alignment horizontal="left" vertical="center" wrapText="1"/>
    </xf>
    <xf numFmtId="0" fontId="1" fillId="6" borderId="2" xfId="0" applyFont="1" applyFill="1" applyBorder="1" applyAlignment="1">
      <alignment horizontal="justify" vertical="center" wrapText="1"/>
    </xf>
    <xf numFmtId="0" fontId="9" fillId="6" borderId="2" xfId="0" applyFont="1" applyFill="1" applyBorder="1" applyAlignment="1">
      <alignment vertical="center" wrapText="1"/>
    </xf>
    <xf numFmtId="0" fontId="2" fillId="6"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0" fillId="6" borderId="2" xfId="0" applyFill="1" applyBorder="1" applyAlignment="1">
      <alignment vertical="center" wrapText="1"/>
    </xf>
    <xf numFmtId="0" fontId="6" fillId="6" borderId="2" xfId="0" applyFont="1" applyFill="1" applyBorder="1" applyAlignment="1">
      <alignment horizontal="left" vertical="center" wrapText="1"/>
    </xf>
    <xf numFmtId="0" fontId="1" fillId="6" borderId="2" xfId="0" applyFont="1" applyFill="1" applyBorder="1" applyAlignment="1">
      <alignment vertical="center" wrapText="1"/>
    </xf>
    <xf numFmtId="0" fontId="7" fillId="6" borderId="2" xfId="0" applyFont="1" applyFill="1" applyBorder="1" applyAlignment="1">
      <alignment horizontal="justify" vertical="center" wrapText="1"/>
    </xf>
    <xf numFmtId="0" fontId="7" fillId="6" borderId="2" xfId="0" applyFont="1" applyFill="1" applyBorder="1" applyAlignment="1">
      <alignment horizontal="left" vertical="center" wrapText="1"/>
    </xf>
    <xf numFmtId="0" fontId="0" fillId="6" borderId="2" xfId="0" applyFill="1" applyBorder="1" applyAlignment="1">
      <alignment horizontal="left" vertical="center" wrapText="1"/>
    </xf>
    <xf numFmtId="0" fontId="12" fillId="6" borderId="2" xfId="0" applyFont="1" applyFill="1" applyBorder="1" applyAlignment="1">
      <alignment horizontal="left" vertical="center" wrapText="1"/>
    </xf>
    <xf numFmtId="0" fontId="1" fillId="0" borderId="2" xfId="0" applyFont="1" applyBorder="1" applyAlignment="1">
      <alignment horizontal="left"/>
    </xf>
    <xf numFmtId="0" fontId="0" fillId="0" borderId="2" xfId="0" applyBorder="1" applyAlignment="1">
      <alignment horizontal="left"/>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5" fillId="0" borderId="4" xfId="0" applyFont="1" applyBorder="1" applyAlignment="1">
      <alignment horizontal="left" vertical="center" wrapText="1"/>
    </xf>
    <xf numFmtId="0" fontId="9" fillId="0" borderId="3" xfId="0" applyFont="1" applyBorder="1" applyAlignment="1">
      <alignment horizontal="left" vertical="center" wrapText="1"/>
    </xf>
    <xf numFmtId="0" fontId="15" fillId="7" borderId="4" xfId="0" applyFont="1" applyFill="1" applyBorder="1" applyAlignment="1">
      <alignment horizontal="center" vertical="top" wrapText="1"/>
    </xf>
    <xf numFmtId="0" fontId="15" fillId="7" borderId="3" xfId="0" applyFont="1" applyFill="1" applyBorder="1" applyAlignment="1">
      <alignment horizontal="center" vertical="top" wrapText="1"/>
    </xf>
    <xf numFmtId="0" fontId="12" fillId="0" borderId="4" xfId="5" applyFont="1" applyBorder="1" applyAlignment="1" applyProtection="1">
      <alignment horizontal="left" vertical="top" wrapText="1"/>
    </xf>
    <xf numFmtId="0" fontId="12" fillId="0" borderId="3" xfId="5" applyFont="1" applyBorder="1" applyAlignment="1" applyProtection="1">
      <alignment horizontal="left" vertical="top"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1" xfId="0" applyFont="1" applyBorder="1" applyAlignment="1">
      <alignment horizontal="left" vertical="center" wrapText="1"/>
    </xf>
    <xf numFmtId="0" fontId="9" fillId="0" borderId="2" xfId="0" applyFont="1" applyBorder="1" applyAlignment="1">
      <alignment horizontal="left" vertical="center" wrapText="1"/>
    </xf>
    <xf numFmtId="0" fontId="15" fillId="0" borderId="4" xfId="0" applyFont="1" applyBorder="1" applyAlignment="1">
      <alignment horizontal="left" vertical="top" wrapText="1"/>
    </xf>
    <xf numFmtId="0" fontId="9" fillId="0" borderId="3" xfId="0" applyFont="1" applyBorder="1" applyAlignment="1">
      <alignment horizontal="left" vertical="top" wrapText="1"/>
    </xf>
    <xf numFmtId="0" fontId="15"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2" fontId="15" fillId="6" borderId="4" xfId="0" applyNumberFormat="1" applyFont="1" applyFill="1" applyBorder="1" applyAlignment="1">
      <alignment horizontal="center" vertical="center" wrapText="1"/>
    </xf>
    <xf numFmtId="2" fontId="15" fillId="6" borderId="3" xfId="0" applyNumberFormat="1" applyFont="1" applyFill="1" applyBorder="1" applyAlignment="1">
      <alignment horizontal="center" vertical="center" wrapText="1"/>
    </xf>
    <xf numFmtId="0" fontId="15"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3" xfId="0" applyBorder="1" applyAlignment="1">
      <alignment horizontal="left" vertical="top" wrapText="1"/>
    </xf>
    <xf numFmtId="0" fontId="7" fillId="0" borderId="5" xfId="0" applyFont="1" applyBorder="1" applyAlignment="1">
      <alignment horizontal="left" vertical="center" wrapText="1"/>
    </xf>
    <xf numFmtId="0" fontId="8" fillId="0" borderId="6" xfId="0" applyFont="1" applyBorder="1" applyAlignment="1">
      <alignment horizontal="left" vertical="center" wrapText="1"/>
    </xf>
    <xf numFmtId="0" fontId="12" fillId="0" borderId="2" xfId="0" applyFont="1" applyBorder="1" applyAlignment="1">
      <alignment horizontal="left"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8" fillId="0" borderId="2" xfId="0" applyFont="1" applyBorder="1" applyAlignment="1">
      <alignment vertical="center" wrapText="1"/>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19" fillId="0" borderId="2" xfId="0" applyFont="1" applyBorder="1" applyAlignment="1">
      <alignment horizontal="left" vertical="center" wrapText="1"/>
    </xf>
    <xf numFmtId="0" fontId="33" fillId="0" borderId="2" xfId="0" applyFont="1" applyBorder="1" applyAlignment="1">
      <alignment vertical="center" wrapText="1"/>
    </xf>
    <xf numFmtId="0" fontId="7"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2" fontId="15" fillId="0" borderId="5" xfId="0" applyNumberFormat="1" applyFont="1" applyBorder="1" applyAlignment="1">
      <alignment horizontal="left" vertical="center" wrapText="1"/>
    </xf>
    <xf numFmtId="2" fontId="15" fillId="0" borderId="6" xfId="0" applyNumberFormat="1" applyFont="1" applyBorder="1" applyAlignment="1">
      <alignment horizontal="left" vertical="center" wrapText="1"/>
    </xf>
    <xf numFmtId="2" fontId="7" fillId="0" borderId="2" xfId="0" applyNumberFormat="1" applyFont="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justify" vertical="center" wrapText="1"/>
    </xf>
    <xf numFmtId="0" fontId="0" fillId="0" borderId="2" xfId="0" applyBorder="1" applyAlignment="1">
      <alignment horizontal="justify" vertical="center" wrapText="1"/>
    </xf>
    <xf numFmtId="0" fontId="22" fillId="0" borderId="3" xfId="0" applyFont="1" applyBorder="1" applyAlignment="1">
      <alignment vertical="center" wrapText="1"/>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8" fillId="0" borderId="2" xfId="0" applyFont="1" applyBorder="1" applyAlignment="1">
      <alignment horizontal="center" vertical="center" wrapText="1"/>
    </xf>
    <xf numFmtId="0" fontId="0" fillId="0" borderId="0" xfId="0"/>
    <xf numFmtId="0" fontId="29" fillId="0" borderId="8" xfId="0" applyFont="1" applyBorder="1" applyAlignment="1">
      <alignment horizontal="left"/>
    </xf>
    <xf numFmtId="0" fontId="3" fillId="0" borderId="9" xfId="0" applyFont="1" applyBorder="1" applyAlignment="1">
      <alignment horizontal="left"/>
    </xf>
    <xf numFmtId="0" fontId="14" fillId="0" borderId="9" xfId="0" applyFont="1" applyBorder="1" applyAlignment="1">
      <alignment horizontal="left"/>
    </xf>
    <xf numFmtId="0" fontId="14" fillId="0" borderId="2" xfId="0" applyFont="1" applyBorder="1" applyAlignment="1">
      <alignment vertical="center" wrapText="1"/>
    </xf>
    <xf numFmtId="0" fontId="11" fillId="0" borderId="2" xfId="0" applyFont="1" applyBorder="1" applyAlignment="1">
      <alignment horizontal="left" vertical="center" wrapText="1"/>
    </xf>
    <xf numFmtId="0" fontId="51" fillId="2"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51" fillId="4" borderId="2"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3" fillId="0" borderId="4" xfId="0" applyFont="1" applyBorder="1" applyAlignment="1">
      <alignment horizontal="right" vertical="center" wrapText="1"/>
    </xf>
    <xf numFmtId="0" fontId="3" fillId="0" borderId="11" xfId="0" applyFont="1" applyBorder="1" applyAlignment="1">
      <alignment horizontal="right" vertical="center" wrapText="1"/>
    </xf>
    <xf numFmtId="0" fontId="3" fillId="0" borderId="3" xfId="0" applyFont="1" applyBorder="1" applyAlignment="1">
      <alignment horizontal="righ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59" fillId="4" borderId="2" xfId="0" applyFont="1" applyFill="1" applyBorder="1" applyAlignment="1">
      <alignment horizontal="center" vertical="center" wrapText="1"/>
    </xf>
    <xf numFmtId="0" fontId="24" fillId="0" borderId="2" xfId="0" applyFont="1" applyBorder="1" applyAlignment="1">
      <alignment vertical="center" wrapText="1"/>
    </xf>
    <xf numFmtId="0" fontId="13" fillId="0" borderId="2" xfId="0" applyFont="1" applyBorder="1" applyAlignment="1">
      <alignment vertical="center"/>
    </xf>
    <xf numFmtId="0" fontId="0" fillId="0" borderId="2" xfId="0" applyBorder="1"/>
    <xf numFmtId="0" fontId="3" fillId="0" borderId="9" xfId="0" applyFont="1" applyBorder="1" applyAlignment="1">
      <alignment horizontal="left" vertical="center" wrapText="1"/>
    </xf>
    <xf numFmtId="0" fontId="0" fillId="0" borderId="9" xfId="0" applyBorder="1"/>
    <xf numFmtId="0" fontId="56" fillId="0" borderId="1" xfId="0" applyFont="1" applyBorder="1" applyAlignment="1">
      <alignment horizontal="center" vertical="center" wrapText="1"/>
    </xf>
    <xf numFmtId="0" fontId="29" fillId="2" borderId="2" xfId="0" applyFont="1" applyFill="1" applyBorder="1" applyAlignment="1">
      <alignment horizontal="center" vertical="center" wrapText="1"/>
    </xf>
    <xf numFmtId="0" fontId="29" fillId="0" borderId="2" xfId="0" applyFont="1" applyBorder="1" applyAlignment="1">
      <alignment horizontal="right" vertical="center" wrapText="1"/>
    </xf>
    <xf numFmtId="9" fontId="15" fillId="0" borderId="2" xfId="0" applyNumberFormat="1" applyFont="1" applyBorder="1" applyAlignment="1">
      <alignment horizontal="center" vertical="center" wrapText="1"/>
    </xf>
    <xf numFmtId="0" fontId="29" fillId="2" borderId="5"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1" xfId="0" applyFont="1" applyBorder="1" applyAlignment="1">
      <alignment horizontal="left" vertical="center" wrapText="1"/>
    </xf>
  </cellXfs>
  <cellStyles count="10">
    <cellStyle name="Dziesiętny" xfId="3" builtinId="3"/>
    <cellStyle name="Excel Built-in Normal" xfId="5" xr:uid="{00000000-0005-0000-0000-000001000000}"/>
    <cellStyle name="Normalny" xfId="0" builtinId="0"/>
    <cellStyle name="Normalny 2" xfId="1" xr:uid="{00000000-0005-0000-0000-000003000000}"/>
    <cellStyle name="Normalny 2 2" xfId="6" xr:uid="{00000000-0005-0000-0000-000004000000}"/>
    <cellStyle name="Normalny 3" xfId="7" xr:uid="{00000000-0005-0000-0000-000005000000}"/>
    <cellStyle name="Normalny_Arkusz1" xfId="2" xr:uid="{00000000-0005-0000-0000-000006000000}"/>
    <cellStyle name="Walutowy" xfId="9" builtinId="4"/>
    <cellStyle name="Walutowy 2" xfId="4" xr:uid="{00000000-0005-0000-0000-000008000000}"/>
    <cellStyle name="Walutowy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60"/>
  <sheetViews>
    <sheetView topLeftCell="A57" zoomScale="80" zoomScaleNormal="80" workbookViewId="0">
      <selection activeCell="B57" sqref="B57:C57"/>
    </sheetView>
  </sheetViews>
  <sheetFormatPr defaultRowHeight="15"/>
  <cols>
    <col min="1" max="1" width="3.5703125" customWidth="1"/>
    <col min="2" max="2" width="33.28515625" customWidth="1"/>
    <col min="3" max="3" width="19.42578125" customWidth="1"/>
    <col min="4" max="4" width="7.140625" customWidth="1"/>
    <col min="6" max="6" width="13.140625" customWidth="1"/>
    <col min="7" max="7" width="13.28515625" customWidth="1"/>
    <col min="9" max="9" width="13.85546875" bestFit="1" customWidth="1"/>
    <col min="10" max="10" width="6" customWidth="1"/>
    <col min="12" max="12" width="13.85546875" bestFit="1" customWidth="1"/>
  </cols>
  <sheetData>
    <row r="1" spans="1:13" ht="15.75" thickBot="1">
      <c r="A1" s="192" t="s">
        <v>474</v>
      </c>
      <c r="B1" s="193"/>
      <c r="C1" s="193"/>
      <c r="D1" s="193"/>
      <c r="E1" s="193"/>
      <c r="F1" s="193"/>
      <c r="G1" s="193"/>
      <c r="H1" s="193"/>
      <c r="I1" s="193"/>
      <c r="J1" s="193"/>
      <c r="K1" s="193"/>
      <c r="L1" s="193"/>
    </row>
    <row r="2" spans="1:13" ht="48" customHeight="1">
      <c r="A2" s="157" t="s">
        <v>0</v>
      </c>
      <c r="B2" s="157" t="s">
        <v>370</v>
      </c>
      <c r="C2" s="157" t="s">
        <v>11</v>
      </c>
      <c r="D2" s="157" t="s">
        <v>12</v>
      </c>
      <c r="E2" s="157" t="s">
        <v>1</v>
      </c>
      <c r="F2" s="157" t="s">
        <v>472</v>
      </c>
      <c r="G2" s="157" t="s">
        <v>473</v>
      </c>
      <c r="H2" s="157" t="s">
        <v>2</v>
      </c>
      <c r="I2" s="153" t="s">
        <v>195</v>
      </c>
      <c r="J2" s="157" t="s">
        <v>4</v>
      </c>
      <c r="K2" s="157" t="s">
        <v>5</v>
      </c>
      <c r="L2" s="157" t="s">
        <v>196</v>
      </c>
    </row>
    <row r="3" spans="1:13" ht="41.25" customHeight="1" thickBot="1">
      <c r="A3" s="158"/>
      <c r="B3" s="158"/>
      <c r="C3" s="158"/>
      <c r="D3" s="158"/>
      <c r="E3" s="158"/>
      <c r="F3" s="194"/>
      <c r="G3" s="194"/>
      <c r="H3" s="158"/>
      <c r="I3" s="154"/>
      <c r="J3" s="158"/>
      <c r="K3" s="158"/>
      <c r="L3" s="158"/>
      <c r="M3" s="111"/>
    </row>
    <row r="4" spans="1:13" ht="15.75" thickBot="1">
      <c r="A4" s="50">
        <v>1</v>
      </c>
      <c r="B4" s="51">
        <v>2</v>
      </c>
      <c r="C4" s="51">
        <v>3</v>
      </c>
      <c r="D4" s="51">
        <v>4</v>
      </c>
      <c r="E4" s="51">
        <v>5</v>
      </c>
      <c r="F4" s="51">
        <v>6</v>
      </c>
      <c r="G4" s="51">
        <v>7</v>
      </c>
      <c r="H4" s="51">
        <v>8</v>
      </c>
      <c r="I4" s="52">
        <v>9</v>
      </c>
      <c r="J4" s="51">
        <v>10</v>
      </c>
      <c r="K4" s="51">
        <v>11</v>
      </c>
      <c r="L4" s="51">
        <v>12</v>
      </c>
    </row>
    <row r="5" spans="1:13" ht="55.5" customHeight="1" thickBot="1">
      <c r="A5" s="53">
        <v>1</v>
      </c>
      <c r="B5" s="197" t="s">
        <v>165</v>
      </c>
      <c r="C5" s="54" t="s">
        <v>460</v>
      </c>
      <c r="D5" s="54" t="s">
        <v>7</v>
      </c>
      <c r="E5" s="54">
        <v>75000</v>
      </c>
      <c r="F5" s="54"/>
      <c r="G5" s="54"/>
      <c r="H5" s="54"/>
      <c r="I5" s="79"/>
      <c r="J5" s="55"/>
      <c r="K5" s="56"/>
      <c r="L5" s="56"/>
    </row>
    <row r="6" spans="1:13" ht="37.5" customHeight="1" thickBot="1">
      <c r="A6" s="53">
        <v>2</v>
      </c>
      <c r="B6" s="169"/>
      <c r="C6" s="54" t="s">
        <v>167</v>
      </c>
      <c r="D6" s="54" t="s">
        <v>7</v>
      </c>
      <c r="E6" s="54">
        <v>110000</v>
      </c>
      <c r="F6" s="54"/>
      <c r="G6" s="54"/>
      <c r="H6" s="54"/>
      <c r="I6" s="79"/>
      <c r="J6" s="55"/>
      <c r="K6" s="56"/>
      <c r="L6" s="56"/>
    </row>
    <row r="7" spans="1:13" ht="45" customHeight="1" thickBot="1">
      <c r="A7" s="53">
        <v>3</v>
      </c>
      <c r="B7" s="169"/>
      <c r="C7" s="54" t="s">
        <v>461</v>
      </c>
      <c r="D7" s="54" t="s">
        <v>7</v>
      </c>
      <c r="E7" s="54">
        <v>100000</v>
      </c>
      <c r="F7" s="54"/>
      <c r="G7" s="54"/>
      <c r="H7" s="54"/>
      <c r="I7" s="79"/>
      <c r="J7" s="55"/>
      <c r="K7" s="56"/>
      <c r="L7" s="56"/>
    </row>
    <row r="8" spans="1:13" ht="65.25" customHeight="1" thickBot="1">
      <c r="A8" s="53">
        <v>4</v>
      </c>
      <c r="B8" s="198"/>
      <c r="C8" s="54" t="s">
        <v>462</v>
      </c>
      <c r="D8" s="54" t="s">
        <v>7</v>
      </c>
      <c r="E8" s="54">
        <v>100000</v>
      </c>
      <c r="F8" s="54"/>
      <c r="G8" s="54"/>
      <c r="H8" s="54"/>
      <c r="I8" s="79"/>
      <c r="J8" s="55"/>
      <c r="K8" s="56"/>
      <c r="L8" s="56"/>
    </row>
    <row r="9" spans="1:13" ht="52.5" customHeight="1" thickBot="1">
      <c r="A9" s="53">
        <v>5</v>
      </c>
      <c r="B9" s="202" t="s">
        <v>296</v>
      </c>
      <c r="C9" s="78" t="s">
        <v>166</v>
      </c>
      <c r="D9" s="61" t="s">
        <v>7</v>
      </c>
      <c r="E9" s="61">
        <v>3500</v>
      </c>
      <c r="F9" s="61"/>
      <c r="G9" s="61"/>
      <c r="H9" s="61"/>
      <c r="I9" s="79"/>
      <c r="J9" s="62"/>
      <c r="K9" s="64"/>
      <c r="L9" s="64"/>
    </row>
    <row r="10" spans="1:13" ht="57.75" customHeight="1" thickBot="1">
      <c r="A10" s="53">
        <v>6</v>
      </c>
      <c r="B10" s="203"/>
      <c r="C10" s="78" t="s">
        <v>167</v>
      </c>
      <c r="D10" s="61" t="s">
        <v>7</v>
      </c>
      <c r="E10" s="61">
        <v>750</v>
      </c>
      <c r="F10" s="61"/>
      <c r="G10" s="61"/>
      <c r="H10" s="64"/>
      <c r="I10" s="79"/>
      <c r="J10" s="62"/>
      <c r="K10" s="64"/>
      <c r="L10" s="64"/>
    </row>
    <row r="11" spans="1:13" ht="72.75" customHeight="1" thickBot="1">
      <c r="A11" s="53">
        <v>7</v>
      </c>
      <c r="B11" s="203"/>
      <c r="C11" s="78" t="s">
        <v>168</v>
      </c>
      <c r="D11" s="61" t="s">
        <v>7</v>
      </c>
      <c r="E11" s="61">
        <v>5000</v>
      </c>
      <c r="F11" s="61"/>
      <c r="G11" s="61"/>
      <c r="H11" s="61"/>
      <c r="I11" s="79"/>
      <c r="J11" s="62"/>
      <c r="K11" s="64"/>
      <c r="L11" s="64"/>
    </row>
    <row r="12" spans="1:13" ht="60" customHeight="1" thickBot="1">
      <c r="A12" s="53">
        <v>8</v>
      </c>
      <c r="B12" s="203"/>
      <c r="C12" s="78" t="s">
        <v>371</v>
      </c>
      <c r="D12" s="61" t="s">
        <v>7</v>
      </c>
      <c r="E12" s="61">
        <v>4000</v>
      </c>
      <c r="F12" s="61"/>
      <c r="G12" s="61"/>
      <c r="H12" s="61"/>
      <c r="I12" s="79"/>
      <c r="J12" s="62"/>
      <c r="K12" s="64"/>
      <c r="L12" s="64"/>
    </row>
    <row r="13" spans="1:13" ht="68.25" customHeight="1" thickBot="1">
      <c r="A13" s="53">
        <v>9</v>
      </c>
      <c r="B13" s="204"/>
      <c r="C13" s="78" t="s">
        <v>372</v>
      </c>
      <c r="D13" s="61" t="s">
        <v>7</v>
      </c>
      <c r="E13" s="61">
        <v>7000</v>
      </c>
      <c r="F13" s="61"/>
      <c r="G13" s="61"/>
      <c r="H13" s="61"/>
      <c r="I13" s="79"/>
      <c r="J13" s="62"/>
      <c r="K13" s="64"/>
      <c r="L13" s="64"/>
    </row>
    <row r="14" spans="1:13" ht="15.75" thickBot="1">
      <c r="A14" s="53">
        <v>10</v>
      </c>
      <c r="B14" s="63" t="s">
        <v>373</v>
      </c>
      <c r="C14" s="78" t="s">
        <v>372</v>
      </c>
      <c r="D14" s="61" t="s">
        <v>7</v>
      </c>
      <c r="E14" s="61">
        <v>2000</v>
      </c>
      <c r="F14" s="61"/>
      <c r="G14" s="61"/>
      <c r="H14" s="61"/>
      <c r="I14" s="79"/>
      <c r="J14" s="62"/>
      <c r="K14" s="64"/>
      <c r="L14" s="64"/>
    </row>
    <row r="15" spans="1:13" ht="66.75" customHeight="1" thickBot="1">
      <c r="A15" s="53">
        <v>11</v>
      </c>
      <c r="B15" s="91" t="s">
        <v>428</v>
      </c>
      <c r="C15" s="78" t="s">
        <v>427</v>
      </c>
      <c r="D15" s="61" t="s">
        <v>7</v>
      </c>
      <c r="E15" s="61">
        <v>5000</v>
      </c>
      <c r="F15" s="61"/>
      <c r="G15" s="61"/>
      <c r="H15" s="61"/>
      <c r="I15" s="79"/>
      <c r="J15" s="62"/>
      <c r="K15" s="64"/>
      <c r="L15" s="64"/>
    </row>
    <row r="16" spans="1:13" ht="148.5" customHeight="1" thickBot="1">
      <c r="A16" s="53">
        <v>12</v>
      </c>
      <c r="B16" s="199" t="s">
        <v>374</v>
      </c>
      <c r="C16" s="67" t="s">
        <v>375</v>
      </c>
      <c r="D16" s="61" t="s">
        <v>7</v>
      </c>
      <c r="E16" s="61">
        <v>1500</v>
      </c>
      <c r="F16" s="61"/>
      <c r="G16" s="61"/>
      <c r="H16" s="64"/>
      <c r="I16" s="79"/>
      <c r="J16" s="62"/>
      <c r="K16" s="64"/>
      <c r="L16" s="64"/>
    </row>
    <row r="17" spans="1:12" ht="183.75" customHeight="1" thickBot="1">
      <c r="A17" s="53">
        <v>13</v>
      </c>
      <c r="B17" s="200"/>
      <c r="C17" s="67" t="s">
        <v>376</v>
      </c>
      <c r="D17" s="61" t="s">
        <v>7</v>
      </c>
      <c r="E17" s="61">
        <v>2000</v>
      </c>
      <c r="F17" s="61"/>
      <c r="G17" s="61"/>
      <c r="H17" s="64"/>
      <c r="I17" s="79"/>
      <c r="J17" s="62"/>
      <c r="K17" s="64"/>
      <c r="L17" s="64"/>
    </row>
    <row r="18" spans="1:12" ht="78.75" customHeight="1" thickBot="1">
      <c r="A18" s="53">
        <v>14</v>
      </c>
      <c r="B18" s="168" t="s">
        <v>377</v>
      </c>
      <c r="C18" s="59" t="s">
        <v>378</v>
      </c>
      <c r="D18" s="54" t="s">
        <v>7</v>
      </c>
      <c r="E18" s="54">
        <v>3000</v>
      </c>
      <c r="F18" s="54"/>
      <c r="G18" s="54"/>
      <c r="H18" s="56"/>
      <c r="I18" s="79"/>
      <c r="J18" s="55"/>
      <c r="K18" s="56"/>
      <c r="L18" s="56"/>
    </row>
    <row r="19" spans="1:12" ht="66.75" customHeight="1" thickBot="1">
      <c r="A19" s="53">
        <v>15</v>
      </c>
      <c r="B19" s="169"/>
      <c r="C19" s="59" t="s">
        <v>379</v>
      </c>
      <c r="D19" s="54" t="s">
        <v>7</v>
      </c>
      <c r="E19" s="54">
        <v>23000</v>
      </c>
      <c r="F19" s="54"/>
      <c r="G19" s="54"/>
      <c r="H19" s="56"/>
      <c r="I19" s="79"/>
      <c r="J19" s="55"/>
      <c r="K19" s="56"/>
      <c r="L19" s="56"/>
    </row>
    <row r="20" spans="1:12" ht="36.75" thickBot="1">
      <c r="A20" s="53">
        <v>16</v>
      </c>
      <c r="B20" s="169"/>
      <c r="C20" s="59" t="s">
        <v>380</v>
      </c>
      <c r="D20" s="54" t="s">
        <v>7</v>
      </c>
      <c r="E20" s="54">
        <v>20000</v>
      </c>
      <c r="F20" s="54"/>
      <c r="G20" s="54"/>
      <c r="H20" s="56"/>
      <c r="I20" s="79"/>
      <c r="J20" s="55"/>
      <c r="K20" s="56"/>
      <c r="L20" s="56"/>
    </row>
    <row r="21" spans="1:12" ht="36.75" thickBot="1">
      <c r="A21" s="53">
        <v>17</v>
      </c>
      <c r="B21" s="169"/>
      <c r="C21" s="59" t="s">
        <v>381</v>
      </c>
      <c r="D21" s="54" t="s">
        <v>7</v>
      </c>
      <c r="E21" s="54">
        <v>500</v>
      </c>
      <c r="F21" s="54"/>
      <c r="G21" s="54"/>
      <c r="H21" s="56"/>
      <c r="I21" s="79"/>
      <c r="J21" s="55"/>
      <c r="K21" s="56"/>
      <c r="L21" s="56"/>
    </row>
    <row r="22" spans="1:12" ht="24.75" thickBot="1">
      <c r="A22" s="53">
        <v>18</v>
      </c>
      <c r="B22" s="201"/>
      <c r="C22" s="59" t="s">
        <v>18</v>
      </c>
      <c r="D22" s="54" t="s">
        <v>7</v>
      </c>
      <c r="E22" s="54">
        <v>1000</v>
      </c>
      <c r="F22" s="54"/>
      <c r="G22" s="54"/>
      <c r="H22" s="56"/>
      <c r="I22" s="79"/>
      <c r="J22" s="55"/>
      <c r="K22" s="56"/>
      <c r="L22" s="56"/>
    </row>
    <row r="23" spans="1:12" ht="232.5" customHeight="1" thickBot="1">
      <c r="A23" s="53">
        <v>19</v>
      </c>
      <c r="B23" s="207" t="s">
        <v>382</v>
      </c>
      <c r="C23" s="208"/>
      <c r="D23" s="54" t="s">
        <v>7</v>
      </c>
      <c r="E23" s="54">
        <v>300</v>
      </c>
      <c r="F23" s="54"/>
      <c r="G23" s="54"/>
      <c r="H23" s="56"/>
      <c r="I23" s="79"/>
      <c r="J23" s="55"/>
      <c r="K23" s="56"/>
      <c r="L23" s="56"/>
    </row>
    <row r="24" spans="1:12" ht="72.75" customHeight="1" thickBot="1">
      <c r="A24" s="53">
        <v>20</v>
      </c>
      <c r="B24" s="209" t="s">
        <v>140</v>
      </c>
      <c r="C24" s="210"/>
      <c r="D24" s="54" t="s">
        <v>7</v>
      </c>
      <c r="E24" s="54">
        <v>63500</v>
      </c>
      <c r="F24" s="54"/>
      <c r="G24" s="54"/>
      <c r="H24" s="54"/>
      <c r="I24" s="79"/>
      <c r="J24" s="55"/>
      <c r="K24" s="56"/>
      <c r="L24" s="56"/>
    </row>
    <row r="25" spans="1:12" ht="316.5" customHeight="1" thickBot="1">
      <c r="A25" s="53">
        <v>21</v>
      </c>
      <c r="B25" s="63" t="s">
        <v>383</v>
      </c>
      <c r="C25" s="54" t="s">
        <v>384</v>
      </c>
      <c r="D25" s="54" t="s">
        <v>7</v>
      </c>
      <c r="E25" s="54">
        <v>2000</v>
      </c>
      <c r="F25" s="54"/>
      <c r="G25" s="54"/>
      <c r="H25" s="56"/>
      <c r="I25" s="79"/>
      <c r="J25" s="55"/>
      <c r="K25" s="56"/>
      <c r="L25" s="56"/>
    </row>
    <row r="26" spans="1:12" ht="150.75" customHeight="1" thickBot="1">
      <c r="A26" s="53">
        <v>22</v>
      </c>
      <c r="B26" s="211" t="s">
        <v>385</v>
      </c>
      <c r="C26" s="54" t="s">
        <v>19</v>
      </c>
      <c r="D26" s="54" t="s">
        <v>7</v>
      </c>
      <c r="E26" s="54">
        <v>50</v>
      </c>
      <c r="F26" s="54"/>
      <c r="G26" s="54"/>
      <c r="H26" s="54"/>
      <c r="I26" s="79"/>
      <c r="J26" s="55"/>
      <c r="K26" s="56"/>
      <c r="L26" s="56"/>
    </row>
    <row r="27" spans="1:12" ht="190.5" customHeight="1" thickBot="1">
      <c r="A27" s="53">
        <v>23</v>
      </c>
      <c r="B27" s="212"/>
      <c r="C27" s="54" t="s">
        <v>20</v>
      </c>
      <c r="D27" s="54" t="s">
        <v>7</v>
      </c>
      <c r="E27" s="54">
        <v>100</v>
      </c>
      <c r="F27" s="54"/>
      <c r="G27" s="54"/>
      <c r="H27" s="54"/>
      <c r="I27" s="79"/>
      <c r="J27" s="55"/>
      <c r="K27" s="56"/>
      <c r="L27" s="56"/>
    </row>
    <row r="28" spans="1:12" ht="24.75" thickBot="1">
      <c r="A28" s="53">
        <v>24</v>
      </c>
      <c r="B28" s="168" t="s">
        <v>397</v>
      </c>
      <c r="C28" s="59" t="s">
        <v>398</v>
      </c>
      <c r="D28" s="54" t="s">
        <v>7</v>
      </c>
      <c r="E28" s="54">
        <v>200</v>
      </c>
      <c r="F28" s="54"/>
      <c r="G28" s="54"/>
      <c r="H28" s="56"/>
      <c r="I28" s="79"/>
      <c r="J28" s="55"/>
      <c r="K28" s="56"/>
      <c r="L28" s="56"/>
    </row>
    <row r="29" spans="1:12" ht="24.75" thickBot="1">
      <c r="A29" s="53">
        <v>25</v>
      </c>
      <c r="B29" s="169"/>
      <c r="C29" s="59" t="s">
        <v>399</v>
      </c>
      <c r="D29" s="54" t="s">
        <v>7</v>
      </c>
      <c r="E29" s="54">
        <v>400</v>
      </c>
      <c r="F29" s="54"/>
      <c r="G29" s="54"/>
      <c r="H29" s="56"/>
      <c r="I29" s="79"/>
      <c r="J29" s="55"/>
      <c r="K29" s="56"/>
      <c r="L29" s="56"/>
    </row>
    <row r="30" spans="1:12" ht="24.75" thickBot="1">
      <c r="A30" s="53">
        <v>26</v>
      </c>
      <c r="B30" s="169"/>
      <c r="C30" s="59" t="s">
        <v>400</v>
      </c>
      <c r="D30" s="54" t="s">
        <v>7</v>
      </c>
      <c r="E30" s="54">
        <v>60</v>
      </c>
      <c r="F30" s="54"/>
      <c r="G30" s="54"/>
      <c r="H30" s="56"/>
      <c r="I30" s="79"/>
      <c r="J30" s="55"/>
      <c r="K30" s="56"/>
      <c r="L30" s="56"/>
    </row>
    <row r="31" spans="1:12" ht="24.75" thickBot="1">
      <c r="A31" s="53">
        <v>27</v>
      </c>
      <c r="B31" s="169"/>
      <c r="C31" s="59" t="s">
        <v>401</v>
      </c>
      <c r="D31" s="54" t="s">
        <v>7</v>
      </c>
      <c r="E31" s="54">
        <v>60</v>
      </c>
      <c r="F31" s="54"/>
      <c r="G31" s="54"/>
      <c r="H31" s="56"/>
      <c r="I31" s="79"/>
      <c r="J31" s="55"/>
      <c r="K31" s="56"/>
      <c r="L31" s="56"/>
    </row>
    <row r="32" spans="1:12" ht="145.5" customHeight="1" thickBot="1">
      <c r="A32" s="53">
        <v>28</v>
      </c>
      <c r="B32" s="170"/>
      <c r="C32" s="70" t="s">
        <v>402</v>
      </c>
      <c r="D32" s="71" t="s">
        <v>7</v>
      </c>
      <c r="E32" s="71">
        <v>100</v>
      </c>
      <c r="F32" s="71"/>
      <c r="G32" s="71"/>
      <c r="H32" s="73"/>
      <c r="I32" s="79"/>
      <c r="J32" s="72"/>
      <c r="K32" s="73"/>
      <c r="L32" s="73"/>
    </row>
    <row r="33" spans="1:12" ht="26.25" thickBot="1">
      <c r="A33" s="53">
        <v>29</v>
      </c>
      <c r="B33" s="60" t="s">
        <v>224</v>
      </c>
      <c r="C33" s="54" t="s">
        <v>225</v>
      </c>
      <c r="D33" s="54" t="s">
        <v>7</v>
      </c>
      <c r="E33" s="54">
        <v>60</v>
      </c>
      <c r="F33" s="54"/>
      <c r="G33" s="54"/>
      <c r="H33" s="56"/>
      <c r="I33" s="79"/>
      <c r="J33" s="55"/>
      <c r="K33" s="56"/>
      <c r="L33" s="54"/>
    </row>
    <row r="34" spans="1:12" ht="184.5" customHeight="1" thickBot="1">
      <c r="A34" s="53">
        <v>30</v>
      </c>
      <c r="B34" s="159" t="s">
        <v>386</v>
      </c>
      <c r="C34" s="160"/>
      <c r="D34" s="61" t="s">
        <v>7</v>
      </c>
      <c r="E34" s="61">
        <v>5000</v>
      </c>
      <c r="F34" s="61"/>
      <c r="G34" s="61"/>
      <c r="H34" s="64"/>
      <c r="I34" s="79"/>
      <c r="J34" s="62"/>
      <c r="K34" s="56"/>
      <c r="L34" s="56"/>
    </row>
    <row r="35" spans="1:12" ht="69" customHeight="1" thickBot="1">
      <c r="A35" s="53">
        <v>31</v>
      </c>
      <c r="B35" s="161" t="s">
        <v>387</v>
      </c>
      <c r="C35" s="162"/>
      <c r="D35" s="54" t="s">
        <v>7</v>
      </c>
      <c r="E35" s="54">
        <v>4000</v>
      </c>
      <c r="F35" s="54"/>
      <c r="G35" s="54"/>
      <c r="H35" s="56"/>
      <c r="I35" s="79"/>
      <c r="J35" s="55"/>
      <c r="K35" s="56"/>
      <c r="L35" s="56"/>
    </row>
    <row r="36" spans="1:12" ht="329.25" customHeight="1" thickBot="1">
      <c r="A36" s="53">
        <v>32</v>
      </c>
      <c r="B36" s="163" t="s">
        <v>388</v>
      </c>
      <c r="C36" s="164"/>
      <c r="D36" s="54" t="s">
        <v>7</v>
      </c>
      <c r="E36" s="54">
        <v>36000</v>
      </c>
      <c r="F36" s="54"/>
      <c r="G36" s="54"/>
      <c r="H36" s="56"/>
      <c r="I36" s="79"/>
      <c r="J36" s="55"/>
      <c r="K36" s="56"/>
      <c r="L36" s="56"/>
    </row>
    <row r="37" spans="1:12" ht="72.75" customHeight="1" thickBot="1">
      <c r="A37" s="53">
        <v>33</v>
      </c>
      <c r="B37" s="165" t="s">
        <v>523</v>
      </c>
      <c r="C37" s="67" t="s">
        <v>389</v>
      </c>
      <c r="D37" s="61" t="s">
        <v>7</v>
      </c>
      <c r="E37" s="61">
        <v>1000</v>
      </c>
      <c r="F37" s="61"/>
      <c r="G37" s="61"/>
      <c r="H37" s="61"/>
      <c r="I37" s="79"/>
      <c r="J37" s="62"/>
      <c r="K37" s="64"/>
      <c r="L37" s="64"/>
    </row>
    <row r="38" spans="1:12" ht="36.75" thickBot="1">
      <c r="A38" s="53">
        <v>34</v>
      </c>
      <c r="B38" s="166"/>
      <c r="C38" s="67" t="s">
        <v>235</v>
      </c>
      <c r="D38" s="54" t="s">
        <v>7</v>
      </c>
      <c r="E38" s="54">
        <v>6000</v>
      </c>
      <c r="F38" s="54"/>
      <c r="G38" s="54"/>
      <c r="H38" s="54"/>
      <c r="I38" s="79"/>
      <c r="J38" s="55"/>
      <c r="K38" s="56"/>
      <c r="L38" s="56"/>
    </row>
    <row r="39" spans="1:12" ht="376.5" customHeight="1" thickBot="1">
      <c r="A39" s="53">
        <v>35</v>
      </c>
      <c r="B39" s="167"/>
      <c r="C39" s="67" t="s">
        <v>236</v>
      </c>
      <c r="D39" s="54" t="s">
        <v>7</v>
      </c>
      <c r="E39" s="54">
        <v>5000</v>
      </c>
      <c r="F39" s="54"/>
      <c r="G39" s="54"/>
      <c r="H39" s="54"/>
      <c r="I39" s="79"/>
      <c r="J39" s="55"/>
      <c r="K39" s="56"/>
      <c r="L39" s="56"/>
    </row>
    <row r="40" spans="1:12" ht="360" customHeight="1" thickBot="1">
      <c r="A40" s="53">
        <v>36</v>
      </c>
      <c r="B40" s="174" t="s">
        <v>396</v>
      </c>
      <c r="C40" s="175"/>
      <c r="D40" s="54" t="s">
        <v>7</v>
      </c>
      <c r="E40" s="54">
        <v>10000</v>
      </c>
      <c r="F40" s="54"/>
      <c r="G40" s="54"/>
      <c r="H40" s="56"/>
      <c r="I40" s="79"/>
      <c r="J40" s="55"/>
      <c r="K40" s="56"/>
      <c r="L40" s="56"/>
    </row>
    <row r="41" spans="1:12" ht="59.25" customHeight="1" thickBot="1">
      <c r="A41" s="53">
        <v>37</v>
      </c>
      <c r="B41" s="183" t="s">
        <v>107</v>
      </c>
      <c r="C41" s="51" t="s">
        <v>105</v>
      </c>
      <c r="D41" s="57" t="s">
        <v>61</v>
      </c>
      <c r="E41" s="54">
        <v>200</v>
      </c>
      <c r="F41" s="54"/>
      <c r="G41" s="54"/>
      <c r="H41" s="56"/>
      <c r="I41" s="79"/>
      <c r="J41" s="65"/>
      <c r="K41" s="56"/>
      <c r="L41" s="56"/>
    </row>
    <row r="42" spans="1:12" ht="15.75" thickBot="1">
      <c r="A42" s="53">
        <v>38</v>
      </c>
      <c r="B42" s="184"/>
      <c r="C42" s="51" t="s">
        <v>390</v>
      </c>
      <c r="D42" s="57" t="s">
        <v>61</v>
      </c>
      <c r="E42" s="54">
        <v>110</v>
      </c>
      <c r="F42" s="54"/>
      <c r="G42" s="54"/>
      <c r="H42" s="56"/>
      <c r="I42" s="79"/>
      <c r="J42" s="65"/>
      <c r="K42" s="56"/>
      <c r="L42" s="56"/>
    </row>
    <row r="43" spans="1:12" ht="15.75" thickBot="1">
      <c r="A43" s="53">
        <v>39</v>
      </c>
      <c r="B43" s="184"/>
      <c r="C43" s="51" t="s">
        <v>104</v>
      </c>
      <c r="D43" s="57" t="s">
        <v>61</v>
      </c>
      <c r="E43" s="54">
        <v>950</v>
      </c>
      <c r="F43" s="54"/>
      <c r="G43" s="54"/>
      <c r="H43" s="56"/>
      <c r="I43" s="79"/>
      <c r="J43" s="65"/>
      <c r="K43" s="56"/>
      <c r="L43" s="56"/>
    </row>
    <row r="44" spans="1:12" ht="15.75" thickBot="1">
      <c r="A44" s="53">
        <v>40</v>
      </c>
      <c r="B44" s="185"/>
      <c r="C44" s="51" t="s">
        <v>106</v>
      </c>
      <c r="D44" s="57" t="s">
        <v>61</v>
      </c>
      <c r="E44" s="54">
        <v>450</v>
      </c>
      <c r="F44" s="54"/>
      <c r="G44" s="54"/>
      <c r="H44" s="56"/>
      <c r="I44" s="79"/>
      <c r="J44" s="65"/>
      <c r="K44" s="56"/>
      <c r="L44" s="56"/>
    </row>
    <row r="45" spans="1:12" ht="235.5" customHeight="1" thickBot="1">
      <c r="A45" s="53">
        <v>41</v>
      </c>
      <c r="B45" s="186" t="s">
        <v>391</v>
      </c>
      <c r="C45" s="187"/>
      <c r="D45" s="57" t="s">
        <v>61</v>
      </c>
      <c r="E45" s="54">
        <v>35</v>
      </c>
      <c r="F45" s="54"/>
      <c r="G45" s="54"/>
      <c r="H45" s="56"/>
      <c r="I45" s="79"/>
      <c r="J45" s="65"/>
      <c r="K45" s="56"/>
      <c r="L45" s="56"/>
    </row>
    <row r="46" spans="1:12" ht="170.25" customHeight="1" thickBot="1">
      <c r="A46" s="53">
        <v>42</v>
      </c>
      <c r="B46" s="205" t="s">
        <v>392</v>
      </c>
      <c r="C46" s="206"/>
      <c r="D46" s="57" t="s">
        <v>61</v>
      </c>
      <c r="E46" s="54">
        <v>1500</v>
      </c>
      <c r="F46" s="54"/>
      <c r="G46" s="54"/>
      <c r="H46" s="56"/>
      <c r="I46" s="79"/>
      <c r="J46" s="65"/>
      <c r="K46" s="56"/>
      <c r="L46" s="56"/>
    </row>
    <row r="47" spans="1:12" ht="409.5" customHeight="1" thickBot="1">
      <c r="A47" s="53">
        <v>43</v>
      </c>
      <c r="B47" s="188" t="s">
        <v>393</v>
      </c>
      <c r="C47" s="189"/>
      <c r="D47" s="61" t="s">
        <v>7</v>
      </c>
      <c r="E47" s="54">
        <v>600</v>
      </c>
      <c r="F47" s="54"/>
      <c r="G47" s="54"/>
      <c r="H47" s="56"/>
      <c r="I47" s="79"/>
      <c r="J47" s="58"/>
      <c r="K47" s="56"/>
      <c r="L47" s="56"/>
    </row>
    <row r="48" spans="1:12" ht="409.5" customHeight="1" thickBot="1">
      <c r="A48" s="53">
        <v>44</v>
      </c>
      <c r="B48" s="188" t="s">
        <v>394</v>
      </c>
      <c r="C48" s="189"/>
      <c r="D48" s="61" t="s">
        <v>7</v>
      </c>
      <c r="E48" s="54">
        <v>600</v>
      </c>
      <c r="F48" s="54"/>
      <c r="G48" s="54"/>
      <c r="H48" s="56"/>
      <c r="I48" s="79"/>
      <c r="J48" s="58"/>
      <c r="K48" s="56"/>
      <c r="L48" s="56"/>
    </row>
    <row r="49" spans="1:12" ht="406.5" customHeight="1" thickBot="1">
      <c r="A49" s="53">
        <v>45</v>
      </c>
      <c r="B49" s="190" t="s">
        <v>395</v>
      </c>
      <c r="C49" s="191"/>
      <c r="D49" s="124" t="s">
        <v>7</v>
      </c>
      <c r="E49" s="124">
        <v>600</v>
      </c>
      <c r="F49" s="125"/>
      <c r="G49" s="125"/>
      <c r="H49" s="69"/>
      <c r="I49" s="79"/>
      <c r="J49" s="76"/>
      <c r="K49" s="69"/>
      <c r="L49" s="69"/>
    </row>
    <row r="50" spans="1:12" ht="350.25" customHeight="1" thickBot="1">
      <c r="A50" s="53">
        <v>46</v>
      </c>
      <c r="B50" s="195" t="s">
        <v>403</v>
      </c>
      <c r="C50" s="196"/>
      <c r="D50" s="74" t="s">
        <v>7</v>
      </c>
      <c r="E50" s="74">
        <v>20</v>
      </c>
      <c r="F50" s="74"/>
      <c r="G50" s="74"/>
      <c r="H50" s="77"/>
      <c r="I50" s="79"/>
      <c r="J50" s="75"/>
      <c r="K50" s="77"/>
      <c r="L50" s="77"/>
    </row>
    <row r="51" spans="1:12" ht="119.25" customHeight="1" thickBot="1">
      <c r="A51" s="53">
        <v>47</v>
      </c>
      <c r="B51" s="155" t="s">
        <v>404</v>
      </c>
      <c r="C51" s="156"/>
      <c r="D51" s="74" t="s">
        <v>61</v>
      </c>
      <c r="E51" s="74">
        <v>2</v>
      </c>
      <c r="F51" s="74"/>
      <c r="G51" s="74"/>
      <c r="H51" s="77"/>
      <c r="I51" s="79"/>
      <c r="J51" s="75"/>
      <c r="K51" s="77"/>
      <c r="L51" s="77"/>
    </row>
    <row r="52" spans="1:12" ht="409.5" customHeight="1" thickBot="1">
      <c r="A52" s="53">
        <v>48</v>
      </c>
      <c r="B52" s="155" t="s">
        <v>405</v>
      </c>
      <c r="C52" s="156"/>
      <c r="D52" s="74" t="s">
        <v>7</v>
      </c>
      <c r="E52" s="74">
        <v>5</v>
      </c>
      <c r="F52" s="74"/>
      <c r="G52" s="74"/>
      <c r="H52" s="77"/>
      <c r="I52" s="79"/>
      <c r="J52" s="75"/>
      <c r="K52" s="77"/>
      <c r="L52" s="77"/>
    </row>
    <row r="53" spans="1:12" ht="409.5" customHeight="1" thickBot="1">
      <c r="A53" s="53">
        <v>49</v>
      </c>
      <c r="B53" s="176" t="s">
        <v>406</v>
      </c>
      <c r="C53" s="177"/>
      <c r="D53" s="74" t="s">
        <v>7</v>
      </c>
      <c r="E53" s="74">
        <v>5</v>
      </c>
      <c r="F53" s="74"/>
      <c r="G53" s="74"/>
      <c r="H53" s="77"/>
      <c r="I53" s="79"/>
      <c r="J53" s="75"/>
      <c r="K53" s="77"/>
      <c r="L53" s="77"/>
    </row>
    <row r="54" spans="1:12" ht="409.5" customHeight="1" thickBot="1">
      <c r="A54" s="53">
        <v>50</v>
      </c>
      <c r="B54" s="176" t="s">
        <v>407</v>
      </c>
      <c r="C54" s="177"/>
      <c r="D54" s="99" t="s">
        <v>7</v>
      </c>
      <c r="E54" s="99">
        <v>5</v>
      </c>
      <c r="F54" s="99"/>
      <c r="G54" s="99"/>
      <c r="H54" s="102"/>
      <c r="I54" s="100"/>
      <c r="J54" s="101"/>
      <c r="K54" s="102"/>
      <c r="L54" s="102"/>
    </row>
    <row r="55" spans="1:12" ht="129.75" customHeight="1" thickBot="1">
      <c r="A55" s="53">
        <v>51</v>
      </c>
      <c r="B55" s="176" t="s">
        <v>451</v>
      </c>
      <c r="C55" s="177"/>
      <c r="D55" s="74" t="s">
        <v>7</v>
      </c>
      <c r="E55" s="74">
        <v>100</v>
      </c>
      <c r="F55" s="74"/>
      <c r="G55" s="74"/>
      <c r="H55" s="77"/>
      <c r="I55" s="103"/>
      <c r="J55" s="75"/>
      <c r="K55" s="77"/>
      <c r="L55" s="77"/>
    </row>
    <row r="56" spans="1:12" ht="129.75" customHeight="1" thickBot="1">
      <c r="A56" s="53">
        <v>52</v>
      </c>
      <c r="B56" s="155" t="s">
        <v>458</v>
      </c>
      <c r="C56" s="156"/>
      <c r="D56" s="120" t="s">
        <v>7</v>
      </c>
      <c r="E56" s="120">
        <v>2000</v>
      </c>
      <c r="F56" s="120"/>
      <c r="G56" s="120"/>
      <c r="H56" s="122"/>
      <c r="I56" s="103"/>
      <c r="J56" s="121"/>
      <c r="K56" s="122"/>
      <c r="L56" s="122"/>
    </row>
    <row r="57" spans="1:12" ht="198" customHeight="1" thickBot="1">
      <c r="A57" s="53">
        <v>53</v>
      </c>
      <c r="B57" s="155" t="s">
        <v>459</v>
      </c>
      <c r="C57" s="156"/>
      <c r="D57" s="120" t="s">
        <v>7</v>
      </c>
      <c r="E57" s="120">
        <v>2000</v>
      </c>
      <c r="F57" s="120"/>
      <c r="G57" s="120"/>
      <c r="H57" s="122"/>
      <c r="I57" s="103"/>
      <c r="J57" s="121"/>
      <c r="K57" s="122"/>
      <c r="L57" s="122"/>
    </row>
    <row r="58" spans="1:12" ht="15.75" thickBot="1">
      <c r="A58" s="178" t="s">
        <v>475</v>
      </c>
      <c r="B58" s="179"/>
      <c r="C58" s="179"/>
      <c r="D58" s="179"/>
      <c r="E58" s="179"/>
      <c r="F58" s="179"/>
      <c r="G58" s="179"/>
      <c r="H58" s="180"/>
      <c r="I58" s="126"/>
      <c r="J58" s="181"/>
      <c r="K58" s="182"/>
      <c r="L58" s="127"/>
    </row>
    <row r="59" spans="1:12" ht="15.75" thickBot="1">
      <c r="A59" s="66"/>
      <c r="B59" s="66"/>
      <c r="C59" s="66"/>
      <c r="D59" s="66"/>
      <c r="E59" s="66"/>
      <c r="F59" s="66"/>
      <c r="G59" s="66"/>
      <c r="H59" s="66"/>
      <c r="I59" s="80"/>
      <c r="J59" s="66"/>
      <c r="K59" s="66"/>
      <c r="L59" s="66"/>
    </row>
    <row r="60" spans="1:12" ht="30.75" customHeight="1" thickBot="1">
      <c r="A60" s="66"/>
      <c r="B60" s="171" t="s">
        <v>522</v>
      </c>
      <c r="C60" s="172"/>
      <c r="D60" s="172"/>
      <c r="E60" s="172"/>
      <c r="F60" s="172"/>
      <c r="G60" s="172"/>
      <c r="H60" s="172"/>
      <c r="I60" s="172"/>
      <c r="J60" s="172"/>
      <c r="K60" s="172"/>
      <c r="L60" s="173"/>
    </row>
  </sheetData>
  <mergeCells count="43">
    <mergeCell ref="A1:L1"/>
    <mergeCell ref="F2:F3"/>
    <mergeCell ref="G2:G3"/>
    <mergeCell ref="A2:A3"/>
    <mergeCell ref="B50:C50"/>
    <mergeCell ref="B5:B8"/>
    <mergeCell ref="B16:B17"/>
    <mergeCell ref="B18:B22"/>
    <mergeCell ref="B9:B13"/>
    <mergeCell ref="B46:C46"/>
    <mergeCell ref="B23:C23"/>
    <mergeCell ref="B24:C24"/>
    <mergeCell ref="B26:B27"/>
    <mergeCell ref="L2:L3"/>
    <mergeCell ref="K2:K3"/>
    <mergeCell ref="J2:J3"/>
    <mergeCell ref="B57:C57"/>
    <mergeCell ref="B60:L60"/>
    <mergeCell ref="B40:C40"/>
    <mergeCell ref="B54:C54"/>
    <mergeCell ref="B55:C55"/>
    <mergeCell ref="A58:H58"/>
    <mergeCell ref="J58:K58"/>
    <mergeCell ref="B41:B44"/>
    <mergeCell ref="B45:C45"/>
    <mergeCell ref="B51:C51"/>
    <mergeCell ref="B52:C52"/>
    <mergeCell ref="B53:C53"/>
    <mergeCell ref="B47:C47"/>
    <mergeCell ref="B48:C48"/>
    <mergeCell ref="B49:C49"/>
    <mergeCell ref="I2:I3"/>
    <mergeCell ref="B56:C56"/>
    <mergeCell ref="H2:H3"/>
    <mergeCell ref="E2:E3"/>
    <mergeCell ref="D2:D3"/>
    <mergeCell ref="C2:C3"/>
    <mergeCell ref="B2:B3"/>
    <mergeCell ref="B34:C34"/>
    <mergeCell ref="B35:C35"/>
    <mergeCell ref="B36:C36"/>
    <mergeCell ref="B37:B39"/>
    <mergeCell ref="B28:B32"/>
  </mergeCells>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P24"/>
  <sheetViews>
    <sheetView topLeftCell="A9" zoomScale="71" zoomScaleNormal="71" workbookViewId="0">
      <selection activeCell="F12" sqref="F12"/>
    </sheetView>
  </sheetViews>
  <sheetFormatPr defaultRowHeight="15"/>
  <cols>
    <col min="1" max="1" width="4" customWidth="1"/>
    <col min="2" max="2" width="35" customWidth="1"/>
    <col min="3" max="3" width="14.28515625" customWidth="1"/>
    <col min="4" max="4" width="7.85546875" customWidth="1"/>
    <col min="5" max="5" width="10.5703125" customWidth="1"/>
    <col min="6" max="6" width="13.5703125" customWidth="1"/>
    <col min="7" max="7" width="12.5703125" customWidth="1"/>
    <col min="8" max="8" width="9" customWidth="1"/>
    <col min="9" max="9" width="11.140625" customWidth="1"/>
    <col min="10" max="10" width="7.85546875" customWidth="1"/>
    <col min="11" max="11" width="8.140625" customWidth="1"/>
    <col min="12" max="12" width="14.140625" customWidth="1"/>
  </cols>
  <sheetData>
    <row r="1" spans="1:16">
      <c r="A1" s="220" t="s">
        <v>489</v>
      </c>
      <c r="B1" s="221"/>
      <c r="C1" s="221"/>
      <c r="D1" s="222"/>
      <c r="E1" s="222"/>
      <c r="F1" s="222"/>
      <c r="G1" s="222"/>
      <c r="H1" s="222"/>
      <c r="I1" s="222"/>
      <c r="J1" s="222"/>
      <c r="K1" s="222"/>
      <c r="L1" s="222"/>
    </row>
    <row r="2" spans="1:16"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6" ht="36" customHeight="1">
      <c r="A3" s="237"/>
      <c r="B3" s="237"/>
      <c r="C3" s="311"/>
      <c r="D3" s="237"/>
      <c r="E3" s="237"/>
      <c r="F3" s="240"/>
      <c r="G3" s="240"/>
      <c r="H3" s="237"/>
      <c r="I3" s="237"/>
      <c r="J3" s="237"/>
      <c r="K3" s="237"/>
      <c r="L3" s="237"/>
      <c r="N3" s="114" t="s">
        <v>335</v>
      </c>
      <c r="O3" s="114"/>
      <c r="P3" s="114"/>
    </row>
    <row r="4" spans="1:16" ht="25.5">
      <c r="A4" s="2">
        <v>1</v>
      </c>
      <c r="B4" s="2">
        <v>2</v>
      </c>
      <c r="C4" s="2">
        <v>3</v>
      </c>
      <c r="D4" s="2">
        <v>4</v>
      </c>
      <c r="E4" s="2">
        <v>5</v>
      </c>
      <c r="F4" s="2">
        <v>6</v>
      </c>
      <c r="G4" s="2">
        <v>7</v>
      </c>
      <c r="H4" s="2">
        <v>8</v>
      </c>
      <c r="I4" s="2">
        <v>9</v>
      </c>
      <c r="J4" s="2">
        <v>10</v>
      </c>
      <c r="K4" s="2">
        <v>11</v>
      </c>
      <c r="L4" s="2">
        <v>12</v>
      </c>
      <c r="N4" s="116" t="s">
        <v>336</v>
      </c>
      <c r="O4" s="107"/>
      <c r="P4" s="107"/>
    </row>
    <row r="5" spans="1:16" s="4" customFormat="1" ht="50.25" customHeight="1">
      <c r="A5" s="3">
        <v>1</v>
      </c>
      <c r="B5" s="137" t="s">
        <v>146</v>
      </c>
      <c r="C5" s="138" t="s">
        <v>143</v>
      </c>
      <c r="D5" s="3" t="s">
        <v>13</v>
      </c>
      <c r="E5" s="3">
        <v>2200</v>
      </c>
      <c r="F5" s="3"/>
      <c r="G5" s="3"/>
      <c r="H5" s="6"/>
      <c r="I5" s="6"/>
      <c r="J5" s="27"/>
      <c r="K5" s="6"/>
      <c r="L5" s="6"/>
      <c r="N5" s="107"/>
      <c r="O5" s="107"/>
      <c r="P5" s="107"/>
    </row>
    <row r="6" spans="1:16" s="4" customFormat="1" ht="55.5" customHeight="1">
      <c r="A6" s="3">
        <v>2</v>
      </c>
      <c r="B6" s="137" t="s">
        <v>146</v>
      </c>
      <c r="C6" s="138" t="s">
        <v>144</v>
      </c>
      <c r="D6" s="3" t="s">
        <v>13</v>
      </c>
      <c r="E6" s="3">
        <v>350</v>
      </c>
      <c r="F6" s="3"/>
      <c r="G6" s="3"/>
      <c r="H6" s="6"/>
      <c r="I6" s="6"/>
      <c r="J6" s="27"/>
      <c r="K6" s="6"/>
      <c r="L6" s="6"/>
      <c r="N6" s="108" t="s">
        <v>338</v>
      </c>
      <c r="O6" s="108"/>
      <c r="P6" s="108"/>
    </row>
    <row r="7" spans="1:16" s="4" customFormat="1" ht="51" customHeight="1">
      <c r="A7" s="3">
        <v>3</v>
      </c>
      <c r="B7" s="137" t="s">
        <v>146</v>
      </c>
      <c r="C7" s="138" t="s">
        <v>145</v>
      </c>
      <c r="D7" s="3" t="s">
        <v>7</v>
      </c>
      <c r="E7" s="3">
        <v>50</v>
      </c>
      <c r="F7" s="3"/>
      <c r="G7" s="3"/>
      <c r="H7" s="6"/>
      <c r="I7" s="6"/>
      <c r="J7" s="27"/>
      <c r="K7" s="6"/>
      <c r="L7" s="6"/>
      <c r="N7" s="108">
        <v>22</v>
      </c>
      <c r="O7" s="108"/>
      <c r="P7" s="108"/>
    </row>
    <row r="8" spans="1:16" s="4" customFormat="1" ht="25.5" customHeight="1">
      <c r="A8" s="3">
        <v>4</v>
      </c>
      <c r="B8" s="308" t="s">
        <v>465</v>
      </c>
      <c r="C8" s="138" t="s">
        <v>147</v>
      </c>
      <c r="D8" s="3" t="s">
        <v>7</v>
      </c>
      <c r="E8" s="3">
        <v>10</v>
      </c>
      <c r="F8" s="3"/>
      <c r="G8" s="3"/>
      <c r="H8" s="6"/>
      <c r="I8" s="6"/>
      <c r="J8" s="27"/>
      <c r="K8" s="6"/>
      <c r="L8" s="6"/>
      <c r="N8" s="108"/>
      <c r="O8" s="108"/>
      <c r="P8" s="108"/>
    </row>
    <row r="9" spans="1:16" s="4" customFormat="1" ht="37.5" customHeight="1">
      <c r="A9" s="3">
        <v>5</v>
      </c>
      <c r="B9" s="228"/>
      <c r="C9" s="138" t="s">
        <v>148</v>
      </c>
      <c r="D9" s="3" t="s">
        <v>7</v>
      </c>
      <c r="E9" s="3">
        <v>10</v>
      </c>
      <c r="F9" s="3"/>
      <c r="G9" s="3"/>
      <c r="H9" s="6"/>
      <c r="I9" s="6"/>
      <c r="J9" s="27"/>
      <c r="K9" s="6"/>
      <c r="L9" s="6"/>
      <c r="N9" s="108"/>
      <c r="O9" s="108"/>
      <c r="P9" s="108"/>
    </row>
    <row r="10" spans="1:16" s="4" customFormat="1" ht="35.25" customHeight="1">
      <c r="A10" s="3">
        <v>6</v>
      </c>
      <c r="B10" s="228"/>
      <c r="C10" s="138" t="s">
        <v>149</v>
      </c>
      <c r="D10" s="3" t="s">
        <v>7</v>
      </c>
      <c r="E10" s="3">
        <v>10</v>
      </c>
      <c r="F10" s="3"/>
      <c r="G10" s="3"/>
      <c r="H10" s="6"/>
      <c r="I10" s="6"/>
      <c r="J10" s="27"/>
      <c r="K10" s="6"/>
      <c r="L10" s="6"/>
      <c r="N10" s="108"/>
      <c r="O10" s="108"/>
      <c r="P10" s="108"/>
    </row>
    <row r="11" spans="1:16" s="4" customFormat="1" ht="30" customHeight="1">
      <c r="A11" s="3">
        <v>7</v>
      </c>
      <c r="B11" s="228"/>
      <c r="C11" s="138" t="s">
        <v>150</v>
      </c>
      <c r="D11" s="3" t="s">
        <v>7</v>
      </c>
      <c r="E11" s="3">
        <v>10</v>
      </c>
      <c r="F11" s="3"/>
      <c r="G11" s="3"/>
      <c r="H11" s="6"/>
      <c r="I11" s="6"/>
      <c r="J11" s="27"/>
      <c r="K11" s="6"/>
      <c r="L11" s="6"/>
      <c r="N11" s="108"/>
      <c r="O11" s="108"/>
      <c r="P11" s="108"/>
    </row>
    <row r="12" spans="1:16" s="4" customFormat="1" ht="166.5" customHeight="1">
      <c r="A12" s="3">
        <v>8</v>
      </c>
      <c r="B12" s="308" t="s">
        <v>434</v>
      </c>
      <c r="C12" s="228"/>
      <c r="D12" s="3" t="s">
        <v>108</v>
      </c>
      <c r="E12" s="3">
        <v>2</v>
      </c>
      <c r="F12" s="3"/>
      <c r="G12" s="3"/>
      <c r="H12" s="6"/>
      <c r="I12" s="6"/>
      <c r="J12" s="27"/>
      <c r="K12" s="6"/>
      <c r="L12" s="6"/>
      <c r="N12" s="108"/>
      <c r="O12" s="108"/>
      <c r="P12" s="108"/>
    </row>
    <row r="13" spans="1:16" s="4" customFormat="1" ht="71.25" customHeight="1">
      <c r="A13" s="3">
        <v>9</v>
      </c>
      <c r="B13" s="309" t="s">
        <v>293</v>
      </c>
      <c r="C13" s="310"/>
      <c r="D13" s="3" t="s">
        <v>61</v>
      </c>
      <c r="E13" s="3">
        <v>40</v>
      </c>
      <c r="F13" s="3"/>
      <c r="G13" s="3"/>
      <c r="H13" s="6"/>
      <c r="I13" s="6"/>
      <c r="J13" s="27"/>
      <c r="K13" s="6"/>
      <c r="L13" s="6"/>
      <c r="N13" s="108"/>
      <c r="O13" s="108"/>
      <c r="P13" s="108"/>
    </row>
    <row r="14" spans="1:16" s="4" customFormat="1" ht="75.75" customHeight="1">
      <c r="A14" s="3">
        <v>10</v>
      </c>
      <c r="B14" s="309" t="s">
        <v>445</v>
      </c>
      <c r="C14" s="310"/>
      <c r="D14" s="3" t="s">
        <v>61</v>
      </c>
      <c r="E14" s="3">
        <v>60</v>
      </c>
      <c r="F14" s="3"/>
      <c r="G14" s="3"/>
      <c r="H14" s="6"/>
      <c r="I14" s="6"/>
      <c r="J14" s="27"/>
      <c r="K14" s="6"/>
      <c r="L14" s="6"/>
      <c r="N14" s="108">
        <v>40</v>
      </c>
      <c r="O14" s="108"/>
      <c r="P14" s="108"/>
    </row>
    <row r="15" spans="1:16" s="4" customFormat="1" ht="147" customHeight="1">
      <c r="A15" s="3">
        <v>11</v>
      </c>
      <c r="B15" s="309" t="s">
        <v>435</v>
      </c>
      <c r="C15" s="310"/>
      <c r="D15" s="3" t="s">
        <v>61</v>
      </c>
      <c r="E15" s="3">
        <v>50</v>
      </c>
      <c r="F15" s="3"/>
      <c r="G15" s="3"/>
      <c r="H15" s="6"/>
      <c r="I15" s="6"/>
      <c r="J15" s="27"/>
      <c r="K15" s="6"/>
      <c r="L15" s="6"/>
      <c r="N15" s="108"/>
      <c r="O15" s="108"/>
      <c r="P15" s="108"/>
    </row>
    <row r="16" spans="1:16" s="4" customFormat="1" ht="180.75" customHeight="1">
      <c r="A16" s="3">
        <v>12</v>
      </c>
      <c r="B16" s="309" t="s">
        <v>436</v>
      </c>
      <c r="C16" s="310"/>
      <c r="D16" s="3" t="s">
        <v>7</v>
      </c>
      <c r="E16" s="3">
        <v>150</v>
      </c>
      <c r="F16" s="3"/>
      <c r="G16" s="3"/>
      <c r="H16" s="6"/>
      <c r="I16" s="6"/>
      <c r="J16" s="27"/>
      <c r="K16" s="6"/>
      <c r="L16" s="6"/>
      <c r="N16" s="108">
        <v>28</v>
      </c>
      <c r="O16" s="108"/>
      <c r="P16" s="108"/>
    </row>
    <row r="17" spans="1:16" s="4" customFormat="1" ht="256.5" customHeight="1">
      <c r="A17" s="3">
        <v>13</v>
      </c>
      <c r="B17" s="309" t="s">
        <v>437</v>
      </c>
      <c r="C17" s="310"/>
      <c r="D17" s="3" t="s">
        <v>7</v>
      </c>
      <c r="E17" s="3">
        <v>60</v>
      </c>
      <c r="F17" s="3"/>
      <c r="G17" s="3"/>
      <c r="H17" s="6"/>
      <c r="I17" s="6"/>
      <c r="J17" s="27"/>
      <c r="K17" s="6"/>
      <c r="L17" s="6"/>
      <c r="N17" s="108"/>
      <c r="O17" s="108"/>
      <c r="P17" s="108"/>
    </row>
    <row r="18" spans="1:16" s="4" customFormat="1">
      <c r="A18" s="215" t="s">
        <v>8</v>
      </c>
      <c r="B18" s="215"/>
      <c r="C18" s="215"/>
      <c r="D18" s="215"/>
      <c r="E18" s="215"/>
      <c r="F18" s="215"/>
      <c r="G18" s="215"/>
      <c r="H18" s="215"/>
      <c r="I18" s="128"/>
      <c r="J18" s="216"/>
      <c r="K18" s="216"/>
      <c r="L18" s="128"/>
      <c r="N18" s="108"/>
      <c r="O18" s="108"/>
      <c r="P18" s="108"/>
    </row>
    <row r="20" spans="1:16">
      <c r="B20" s="151" t="s">
        <v>455</v>
      </c>
    </row>
    <row r="22" spans="1:16">
      <c r="J22" s="5"/>
      <c r="K22" s="5"/>
      <c r="L22" s="5"/>
    </row>
    <row r="23" spans="1:16">
      <c r="J23" s="217"/>
      <c r="K23" s="217"/>
      <c r="L23" s="217"/>
    </row>
    <row r="24" spans="1:16">
      <c r="J24" s="5"/>
      <c r="K24" s="5"/>
      <c r="L24" s="5"/>
    </row>
  </sheetData>
  <mergeCells count="23">
    <mergeCell ref="A1:L1"/>
    <mergeCell ref="A2:A3"/>
    <mergeCell ref="B2:B3"/>
    <mergeCell ref="D2:D3"/>
    <mergeCell ref="E2:E3"/>
    <mergeCell ref="H2:H3"/>
    <mergeCell ref="I2:I3"/>
    <mergeCell ref="J2:J3"/>
    <mergeCell ref="K2:K3"/>
    <mergeCell ref="L2:L3"/>
    <mergeCell ref="C2:C3"/>
    <mergeCell ref="F2:F3"/>
    <mergeCell ref="G2:G3"/>
    <mergeCell ref="J23:L23"/>
    <mergeCell ref="A18:H18"/>
    <mergeCell ref="J18:K18"/>
    <mergeCell ref="B8:B11"/>
    <mergeCell ref="B12:C12"/>
    <mergeCell ref="B13:C13"/>
    <mergeCell ref="B14:C14"/>
    <mergeCell ref="B15:C15"/>
    <mergeCell ref="B16:C16"/>
    <mergeCell ref="B17:C17"/>
  </mergeCells>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K12"/>
  <sheetViews>
    <sheetView workbookViewId="0">
      <selection sqref="A1:K1"/>
    </sheetView>
  </sheetViews>
  <sheetFormatPr defaultRowHeight="15"/>
  <cols>
    <col min="1" max="1" width="4" customWidth="1"/>
    <col min="2" max="2" width="35.5703125" customWidth="1"/>
    <col min="3" max="3" width="7.140625" customWidth="1"/>
    <col min="4" max="4" width="6.42578125" customWidth="1"/>
    <col min="5" max="5" width="11.28515625" customWidth="1"/>
    <col min="6" max="6" width="12.5703125" customWidth="1"/>
    <col min="7" max="7" width="9" customWidth="1"/>
    <col min="8" max="8" width="11.140625" customWidth="1"/>
    <col min="9" max="9" width="5.7109375" customWidth="1"/>
    <col min="10" max="10" width="8.140625" customWidth="1"/>
    <col min="11" max="11" width="10.85546875" customWidth="1"/>
  </cols>
  <sheetData>
    <row r="1" spans="1:11">
      <c r="A1" s="220" t="s">
        <v>490</v>
      </c>
      <c r="B1" s="221"/>
      <c r="C1" s="222"/>
      <c r="D1" s="222"/>
      <c r="E1" s="222"/>
      <c r="F1" s="222"/>
      <c r="G1" s="222"/>
      <c r="H1" s="222"/>
      <c r="I1" s="222"/>
      <c r="J1" s="222"/>
      <c r="K1" s="222"/>
    </row>
    <row r="2" spans="1:11"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1" ht="29.25" customHeight="1">
      <c r="A3" s="237"/>
      <c r="B3" s="237"/>
      <c r="C3" s="237"/>
      <c r="D3" s="237"/>
      <c r="E3" s="312"/>
      <c r="F3" s="312"/>
      <c r="G3" s="237"/>
      <c r="H3" s="237"/>
      <c r="I3" s="237"/>
      <c r="J3" s="237"/>
      <c r="K3" s="237"/>
    </row>
    <row r="4" spans="1:11">
      <c r="A4" s="2">
        <v>1</v>
      </c>
      <c r="B4" s="2">
        <v>2</v>
      </c>
      <c r="C4" s="2">
        <v>3</v>
      </c>
      <c r="D4" s="2">
        <v>4</v>
      </c>
      <c r="E4" s="2">
        <v>5</v>
      </c>
      <c r="F4" s="2">
        <v>6</v>
      </c>
      <c r="G4" s="2">
        <v>7</v>
      </c>
      <c r="H4" s="2">
        <v>8</v>
      </c>
      <c r="I4" s="2">
        <v>9</v>
      </c>
      <c r="J4" s="2">
        <v>10</v>
      </c>
      <c r="K4" s="2">
        <v>11</v>
      </c>
    </row>
    <row r="5" spans="1:11" s="4" customFormat="1" ht="123" customHeight="1">
      <c r="A5" s="3">
        <v>1</v>
      </c>
      <c r="B5" s="11" t="s">
        <v>139</v>
      </c>
      <c r="C5" s="3" t="s">
        <v>7</v>
      </c>
      <c r="D5" s="3">
        <v>300</v>
      </c>
      <c r="E5" s="3"/>
      <c r="F5" s="3"/>
      <c r="G5" s="6"/>
      <c r="H5" s="6"/>
      <c r="I5" s="27"/>
      <c r="J5" s="6"/>
      <c r="K5" s="6"/>
    </row>
    <row r="6" spans="1:11" s="4" customFormat="1">
      <c r="A6" s="215" t="s">
        <v>8</v>
      </c>
      <c r="B6" s="215"/>
      <c r="C6" s="215"/>
      <c r="D6" s="215"/>
      <c r="E6" s="215"/>
      <c r="F6" s="215"/>
      <c r="G6" s="215"/>
      <c r="H6" s="128"/>
      <c r="I6" s="216"/>
      <c r="J6" s="216"/>
      <c r="K6" s="128"/>
    </row>
    <row r="10" spans="1:11">
      <c r="I10" s="5"/>
      <c r="J10" s="5"/>
      <c r="K10" s="5"/>
    </row>
    <row r="11" spans="1:11">
      <c r="I11" s="217"/>
      <c r="J11" s="217"/>
      <c r="K11" s="217"/>
    </row>
    <row r="12" spans="1:11">
      <c r="I12" s="5"/>
      <c r="J12" s="5"/>
      <c r="K12" s="5"/>
    </row>
  </sheetData>
  <mergeCells count="15">
    <mergeCell ref="A6:G6"/>
    <mergeCell ref="I6:J6"/>
    <mergeCell ref="I11:K11"/>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34"/>
  <sheetViews>
    <sheetView topLeftCell="A20" workbookViewId="0">
      <selection sqref="A1:L1"/>
    </sheetView>
  </sheetViews>
  <sheetFormatPr defaultRowHeight="15"/>
  <cols>
    <col min="1" max="1" width="4" customWidth="1"/>
    <col min="2" max="2" width="27.85546875" customWidth="1"/>
    <col min="3" max="3" width="10.28515625" customWidth="1"/>
    <col min="4" max="4" width="7.140625" customWidth="1"/>
    <col min="5" max="5" width="6.42578125" customWidth="1"/>
    <col min="6" max="6" width="13.28515625" customWidth="1"/>
    <col min="7" max="7" width="12.5703125" customWidth="1"/>
    <col min="8" max="8" width="9" customWidth="1"/>
    <col min="9" max="9" width="11.140625" customWidth="1"/>
    <col min="10" max="10" width="5.7109375" customWidth="1"/>
    <col min="11" max="11" width="8.140625" customWidth="1"/>
    <col min="12" max="12" width="10.85546875" customWidth="1"/>
  </cols>
  <sheetData>
    <row r="1" spans="1:15">
      <c r="A1" s="220" t="s">
        <v>491</v>
      </c>
      <c r="B1" s="221"/>
      <c r="C1" s="222"/>
      <c r="D1" s="222"/>
      <c r="E1" s="222"/>
      <c r="F1" s="222"/>
      <c r="G1" s="222"/>
      <c r="H1" s="222"/>
      <c r="I1" s="222"/>
      <c r="J1" s="222"/>
      <c r="K1" s="222"/>
      <c r="L1" s="222"/>
    </row>
    <row r="2" spans="1:15"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5" ht="30.75" customHeight="1">
      <c r="A3" s="237"/>
      <c r="B3" s="237"/>
      <c r="C3" s="237"/>
      <c r="D3" s="237"/>
      <c r="E3" s="237"/>
      <c r="F3" s="240"/>
      <c r="G3" s="240"/>
      <c r="H3" s="237"/>
      <c r="I3" s="237"/>
      <c r="J3" s="237"/>
      <c r="K3" s="237"/>
      <c r="L3" s="237"/>
      <c r="M3" s="112"/>
    </row>
    <row r="4" spans="1:15">
      <c r="A4" s="2">
        <v>1</v>
      </c>
      <c r="B4" s="2">
        <v>2</v>
      </c>
      <c r="C4" s="2">
        <v>3</v>
      </c>
      <c r="D4" s="2">
        <v>4</v>
      </c>
      <c r="E4" s="2">
        <v>5</v>
      </c>
      <c r="F4" s="2">
        <v>6</v>
      </c>
      <c r="G4" s="2">
        <v>7</v>
      </c>
      <c r="H4" s="2">
        <v>8</v>
      </c>
      <c r="I4" s="2">
        <v>9</v>
      </c>
      <c r="J4" s="2">
        <v>10</v>
      </c>
      <c r="K4" s="2">
        <v>11</v>
      </c>
      <c r="L4" s="2">
        <v>12</v>
      </c>
    </row>
    <row r="5" spans="1:15" s="4" customFormat="1" ht="93" customHeight="1">
      <c r="A5" s="3">
        <v>1</v>
      </c>
      <c r="B5" s="305" t="s">
        <v>208</v>
      </c>
      <c r="C5" s="10" t="s">
        <v>173</v>
      </c>
      <c r="D5" s="3" t="s">
        <v>61</v>
      </c>
      <c r="E5" s="3">
        <v>35</v>
      </c>
      <c r="F5" s="3"/>
      <c r="G5" s="3"/>
      <c r="H5" s="6"/>
      <c r="I5" s="6"/>
      <c r="J5" s="27"/>
      <c r="K5" s="6"/>
      <c r="L5" s="6"/>
      <c r="O5" s="108">
        <v>1.2</v>
      </c>
    </row>
    <row r="6" spans="1:15" s="4" customFormat="1" ht="110.25" customHeight="1">
      <c r="A6" s="3">
        <v>2</v>
      </c>
      <c r="B6" s="242"/>
      <c r="C6" s="10" t="s">
        <v>174</v>
      </c>
      <c r="D6" s="3" t="s">
        <v>61</v>
      </c>
      <c r="E6" s="3">
        <v>50</v>
      </c>
      <c r="F6" s="3"/>
      <c r="G6" s="3"/>
      <c r="H6" s="6"/>
      <c r="I6" s="6"/>
      <c r="J6" s="27"/>
      <c r="K6" s="6"/>
      <c r="L6" s="6"/>
      <c r="O6" s="108">
        <v>1.2</v>
      </c>
    </row>
    <row r="7" spans="1:15" s="4" customFormat="1" ht="320.25" customHeight="1">
      <c r="A7" s="3">
        <v>3</v>
      </c>
      <c r="B7" s="19" t="s">
        <v>433</v>
      </c>
      <c r="C7" s="34" t="s">
        <v>309</v>
      </c>
      <c r="D7" s="3" t="s">
        <v>7</v>
      </c>
      <c r="E7" s="3">
        <v>10</v>
      </c>
      <c r="F7" s="3"/>
      <c r="G7" s="3"/>
      <c r="H7" s="6"/>
      <c r="I7" s="6"/>
      <c r="J7" s="27"/>
      <c r="K7" s="6"/>
      <c r="L7" s="6"/>
      <c r="O7" s="108"/>
    </row>
    <row r="8" spans="1:15" s="4" customFormat="1" ht="110.25" customHeight="1">
      <c r="A8" s="3">
        <v>4</v>
      </c>
      <c r="B8" s="313" t="s">
        <v>337</v>
      </c>
      <c r="C8" s="314"/>
      <c r="D8" s="3" t="s">
        <v>7</v>
      </c>
      <c r="E8" s="6">
        <v>300</v>
      </c>
      <c r="F8" s="6"/>
      <c r="G8" s="6"/>
      <c r="H8" s="6"/>
      <c r="I8" s="6"/>
      <c r="J8" s="6"/>
      <c r="K8" s="6"/>
      <c r="L8" s="6"/>
      <c r="O8" s="108"/>
    </row>
    <row r="9" spans="1:15" s="4" customFormat="1" ht="68.25" customHeight="1">
      <c r="A9" s="3">
        <v>5</v>
      </c>
      <c r="B9" s="315" t="s">
        <v>223</v>
      </c>
      <c r="C9" s="35" t="s">
        <v>276</v>
      </c>
      <c r="D9" s="3" t="s">
        <v>7</v>
      </c>
      <c r="E9" s="3">
        <v>20</v>
      </c>
      <c r="F9" s="3"/>
      <c r="G9" s="3"/>
      <c r="H9" s="6"/>
      <c r="I9" s="6"/>
      <c r="J9" s="27"/>
      <c r="K9" s="6"/>
      <c r="L9" s="6"/>
      <c r="O9" s="108"/>
    </row>
    <row r="10" spans="1:15" s="4" customFormat="1" ht="63.75" customHeight="1">
      <c r="A10" s="3">
        <v>6</v>
      </c>
      <c r="B10" s="316"/>
      <c r="C10" s="35" t="s">
        <v>272</v>
      </c>
      <c r="D10" s="3" t="s">
        <v>7</v>
      </c>
      <c r="E10" s="3">
        <v>50</v>
      </c>
      <c r="F10" s="3"/>
      <c r="G10" s="3"/>
      <c r="H10" s="6"/>
      <c r="I10" s="6"/>
      <c r="J10" s="27"/>
      <c r="K10" s="6"/>
      <c r="L10" s="6"/>
      <c r="O10" s="108"/>
    </row>
    <row r="11" spans="1:15" s="4" customFormat="1" ht="63.75" customHeight="1">
      <c r="A11" s="3">
        <v>7</v>
      </c>
      <c r="B11" s="316"/>
      <c r="C11" s="35" t="s">
        <v>86</v>
      </c>
      <c r="D11" s="3" t="s">
        <v>7</v>
      </c>
      <c r="E11" s="3">
        <v>40</v>
      </c>
      <c r="F11" s="3"/>
      <c r="G11" s="3"/>
      <c r="H11" s="6"/>
      <c r="I11" s="6"/>
      <c r="J11" s="27"/>
      <c r="K11" s="6"/>
      <c r="L11" s="6"/>
      <c r="O11" s="108"/>
    </row>
    <row r="12" spans="1:15" s="4" customFormat="1" ht="68.25" customHeight="1">
      <c r="A12" s="3">
        <v>8</v>
      </c>
      <c r="B12" s="316"/>
      <c r="C12" s="35" t="s">
        <v>275</v>
      </c>
      <c r="D12" s="3" t="s">
        <v>7</v>
      </c>
      <c r="E12" s="3">
        <v>60</v>
      </c>
      <c r="F12" s="3"/>
      <c r="G12" s="3"/>
      <c r="H12" s="6"/>
      <c r="I12" s="6"/>
      <c r="J12" s="27"/>
      <c r="K12" s="6"/>
      <c r="L12" s="6"/>
      <c r="O12" s="108"/>
    </row>
    <row r="13" spans="1:15" s="4" customFormat="1" ht="40.5" customHeight="1">
      <c r="A13" s="3">
        <v>9</v>
      </c>
      <c r="B13" s="317" t="s">
        <v>132</v>
      </c>
      <c r="C13" s="38" t="s">
        <v>57</v>
      </c>
      <c r="D13" s="18" t="s">
        <v>7</v>
      </c>
      <c r="E13" s="18">
        <v>200</v>
      </c>
      <c r="F13" s="18"/>
      <c r="G13" s="18"/>
      <c r="H13" s="40"/>
      <c r="I13" s="6"/>
      <c r="J13" s="45"/>
      <c r="K13" s="40"/>
      <c r="L13" s="6"/>
      <c r="O13" s="108"/>
    </row>
    <row r="14" spans="1:15" s="4" customFormat="1" ht="45" customHeight="1">
      <c r="A14" s="3">
        <v>10</v>
      </c>
      <c r="B14" s="317"/>
      <c r="C14" s="38" t="s">
        <v>58</v>
      </c>
      <c r="D14" s="18" t="s">
        <v>7</v>
      </c>
      <c r="E14" s="18">
        <v>600</v>
      </c>
      <c r="F14" s="18"/>
      <c r="G14" s="18"/>
      <c r="H14" s="40"/>
      <c r="I14" s="6"/>
      <c r="J14" s="45"/>
      <c r="K14" s="40"/>
      <c r="L14" s="6"/>
      <c r="O14" s="108"/>
    </row>
    <row r="15" spans="1:15" s="4" customFormat="1" ht="74.25" customHeight="1">
      <c r="A15" s="3">
        <v>11</v>
      </c>
      <c r="B15" s="317"/>
      <c r="C15" s="38" t="s">
        <v>59</v>
      </c>
      <c r="D15" s="18" t="s">
        <v>7</v>
      </c>
      <c r="E15" s="18">
        <v>250</v>
      </c>
      <c r="F15" s="18"/>
      <c r="G15" s="18"/>
      <c r="H15" s="40"/>
      <c r="I15" s="6"/>
      <c r="J15" s="45"/>
      <c r="K15" s="40"/>
      <c r="L15" s="6"/>
      <c r="O15" s="108"/>
    </row>
    <row r="16" spans="1:15" s="4" customFormat="1" ht="97.5" customHeight="1">
      <c r="A16" s="3">
        <v>12</v>
      </c>
      <c r="B16" s="22" t="s">
        <v>287</v>
      </c>
      <c r="C16" s="34" t="s">
        <v>88</v>
      </c>
      <c r="D16" s="3" t="s">
        <v>7</v>
      </c>
      <c r="E16" s="3">
        <v>700</v>
      </c>
      <c r="F16" s="3"/>
      <c r="G16" s="3"/>
      <c r="H16" s="6"/>
      <c r="I16" s="6"/>
      <c r="J16" s="27"/>
      <c r="K16" s="6"/>
      <c r="L16" s="6"/>
      <c r="O16" s="108"/>
    </row>
    <row r="17" spans="1:15" s="4" customFormat="1" ht="123" customHeight="1">
      <c r="A17" s="3">
        <v>13</v>
      </c>
      <c r="B17" s="22" t="s">
        <v>288</v>
      </c>
      <c r="C17" s="34" t="s">
        <v>89</v>
      </c>
      <c r="D17" s="3" t="s">
        <v>7</v>
      </c>
      <c r="E17" s="3">
        <v>20</v>
      </c>
      <c r="F17" s="3"/>
      <c r="G17" s="3"/>
      <c r="H17" s="6"/>
      <c r="I17" s="6"/>
      <c r="J17" s="27"/>
      <c r="K17" s="6"/>
      <c r="L17" s="6"/>
      <c r="O17" s="108"/>
    </row>
    <row r="18" spans="1:15" s="4" customFormat="1" ht="141.75" customHeight="1">
      <c r="A18" s="3">
        <v>14</v>
      </c>
      <c r="B18" s="22" t="s">
        <v>432</v>
      </c>
      <c r="C18" s="34" t="s">
        <v>431</v>
      </c>
      <c r="D18" s="3" t="s">
        <v>7</v>
      </c>
      <c r="E18" s="3">
        <v>30</v>
      </c>
      <c r="F18" s="3"/>
      <c r="G18" s="3"/>
      <c r="H18" s="6"/>
      <c r="I18" s="6"/>
      <c r="J18" s="27"/>
      <c r="K18" s="6"/>
      <c r="L18" s="6"/>
      <c r="O18" s="108"/>
    </row>
    <row r="19" spans="1:15" s="4" customFormat="1" ht="44.25" customHeight="1">
      <c r="A19" s="3">
        <v>15</v>
      </c>
      <c r="B19" s="233" t="s">
        <v>466</v>
      </c>
      <c r="C19" s="3">
        <v>8</v>
      </c>
      <c r="D19" s="3" t="s">
        <v>7</v>
      </c>
      <c r="E19" s="3">
        <v>20</v>
      </c>
      <c r="F19" s="3"/>
      <c r="G19" s="3"/>
      <c r="H19" s="6"/>
      <c r="I19" s="6"/>
      <c r="J19" s="27"/>
      <c r="K19" s="6"/>
      <c r="L19" s="6"/>
      <c r="O19" s="108"/>
    </row>
    <row r="20" spans="1:15" s="4" customFormat="1" ht="40.5" customHeight="1">
      <c r="A20" s="3">
        <v>16</v>
      </c>
      <c r="B20" s="233"/>
      <c r="C20" s="3">
        <v>10</v>
      </c>
      <c r="D20" s="3" t="s">
        <v>7</v>
      </c>
      <c r="E20" s="3">
        <v>60</v>
      </c>
      <c r="F20" s="3"/>
      <c r="G20" s="3"/>
      <c r="H20" s="6"/>
      <c r="I20" s="6"/>
      <c r="J20" s="27"/>
      <c r="K20" s="6"/>
      <c r="L20" s="6"/>
      <c r="O20" s="108"/>
    </row>
    <row r="21" spans="1:15" s="4" customFormat="1" ht="29.25" customHeight="1">
      <c r="A21" s="3">
        <v>17</v>
      </c>
      <c r="B21" s="233"/>
      <c r="C21" s="3">
        <v>12</v>
      </c>
      <c r="D21" s="3" t="s">
        <v>7</v>
      </c>
      <c r="E21" s="3">
        <v>100</v>
      </c>
      <c r="F21" s="3"/>
      <c r="G21" s="3"/>
      <c r="H21" s="6"/>
      <c r="I21" s="6"/>
      <c r="J21" s="27"/>
      <c r="K21" s="6"/>
      <c r="L21" s="6"/>
      <c r="O21" s="108"/>
    </row>
    <row r="22" spans="1:15" s="4" customFormat="1" ht="30" customHeight="1">
      <c r="A22" s="3">
        <v>18</v>
      </c>
      <c r="B22" s="233"/>
      <c r="C22" s="34" t="s">
        <v>90</v>
      </c>
      <c r="D22" s="3" t="s">
        <v>7</v>
      </c>
      <c r="E22" s="3">
        <v>250</v>
      </c>
      <c r="F22" s="3"/>
      <c r="G22" s="3"/>
      <c r="H22" s="6"/>
      <c r="I22" s="6"/>
      <c r="J22" s="27"/>
      <c r="K22" s="6"/>
      <c r="L22" s="6"/>
      <c r="O22" s="108"/>
    </row>
    <row r="23" spans="1:15" s="4" customFormat="1" ht="61.5" customHeight="1">
      <c r="A23" s="3">
        <v>19</v>
      </c>
      <c r="B23" s="233"/>
      <c r="C23" s="34" t="s">
        <v>91</v>
      </c>
      <c r="D23" s="3" t="s">
        <v>7</v>
      </c>
      <c r="E23" s="3">
        <v>600</v>
      </c>
      <c r="F23" s="3"/>
      <c r="G23" s="3"/>
      <c r="H23" s="6"/>
      <c r="I23" s="6"/>
      <c r="J23" s="27"/>
      <c r="K23" s="6"/>
      <c r="L23" s="6"/>
      <c r="O23" s="108"/>
    </row>
    <row r="24" spans="1:15" s="4" customFormat="1" ht="57.75" customHeight="1">
      <c r="A24" s="3">
        <v>20</v>
      </c>
      <c r="B24" s="318" t="s">
        <v>119</v>
      </c>
      <c r="C24" s="319"/>
      <c r="D24" s="3" t="s">
        <v>7</v>
      </c>
      <c r="E24" s="3">
        <v>4000</v>
      </c>
      <c r="F24" s="3"/>
      <c r="G24" s="3"/>
      <c r="H24" s="6"/>
      <c r="I24" s="6"/>
      <c r="J24" s="27"/>
      <c r="K24" s="6"/>
      <c r="L24" s="6"/>
      <c r="O24" s="108"/>
    </row>
    <row r="25" spans="1:15" s="4" customFormat="1" ht="57" customHeight="1">
      <c r="A25" s="3">
        <v>21</v>
      </c>
      <c r="B25" s="300" t="s">
        <v>120</v>
      </c>
      <c r="C25" s="196"/>
      <c r="D25" s="3" t="s">
        <v>7</v>
      </c>
      <c r="E25" s="3">
        <v>700</v>
      </c>
      <c r="F25" s="3"/>
      <c r="G25" s="3"/>
      <c r="H25" s="6"/>
      <c r="I25" s="6"/>
      <c r="J25" s="27"/>
      <c r="K25" s="6"/>
      <c r="L25" s="6"/>
      <c r="O25" s="108"/>
    </row>
    <row r="26" spans="1:15" s="4" customFormat="1" ht="66" customHeight="1">
      <c r="A26" s="3">
        <v>22</v>
      </c>
      <c r="B26" s="300" t="s">
        <v>121</v>
      </c>
      <c r="C26" s="196"/>
      <c r="D26" s="3" t="s">
        <v>7</v>
      </c>
      <c r="E26" s="3">
        <v>2500</v>
      </c>
      <c r="F26" s="3"/>
      <c r="G26" s="3"/>
      <c r="H26" s="6"/>
      <c r="I26" s="6"/>
      <c r="J26" s="27"/>
      <c r="K26" s="6"/>
      <c r="L26" s="6"/>
      <c r="O26" s="108"/>
    </row>
    <row r="27" spans="1:15" s="4" customFormat="1" ht="93" customHeight="1">
      <c r="A27" s="3">
        <v>23</v>
      </c>
      <c r="B27" s="300" t="s">
        <v>467</v>
      </c>
      <c r="C27" s="196"/>
      <c r="D27" s="3" t="s">
        <v>7</v>
      </c>
      <c r="E27" s="3">
        <v>900</v>
      </c>
      <c r="F27" s="3"/>
      <c r="G27" s="3"/>
      <c r="H27" s="6"/>
      <c r="I27" s="6"/>
      <c r="J27" s="27"/>
      <c r="K27" s="6"/>
      <c r="L27" s="6"/>
      <c r="O27" s="108"/>
    </row>
    <row r="28" spans="1:15" s="4" customFormat="1">
      <c r="A28" s="215" t="s">
        <v>8</v>
      </c>
      <c r="B28" s="215"/>
      <c r="C28" s="215"/>
      <c r="D28" s="215"/>
      <c r="E28" s="215"/>
      <c r="F28" s="215"/>
      <c r="G28" s="215"/>
      <c r="H28" s="215"/>
      <c r="I28" s="128"/>
      <c r="J28" s="216"/>
      <c r="K28" s="216"/>
      <c r="L28" s="128"/>
    </row>
    <row r="30" spans="1:15">
      <c r="B30" s="139" t="s">
        <v>471</v>
      </c>
      <c r="C30" s="139"/>
      <c r="D30" s="139"/>
      <c r="E30" s="139"/>
      <c r="F30" s="139"/>
      <c r="G30" s="139"/>
      <c r="H30" s="139"/>
    </row>
    <row r="31" spans="1:15">
      <c r="B31" s="131"/>
      <c r="C31" s="131"/>
      <c r="D31" s="131"/>
      <c r="E31" s="131"/>
      <c r="F31" s="131"/>
      <c r="G31" s="131"/>
      <c r="H31" s="131"/>
    </row>
    <row r="32" spans="1:15">
      <c r="B32" s="139" t="s">
        <v>457</v>
      </c>
      <c r="C32" s="139"/>
      <c r="D32" s="139"/>
      <c r="E32" s="139"/>
      <c r="F32" s="139"/>
      <c r="G32" s="139"/>
      <c r="H32" s="139"/>
      <c r="J32" s="5"/>
      <c r="K32" s="5"/>
      <c r="L32" s="5"/>
    </row>
    <row r="33" spans="10:12">
      <c r="J33" s="217"/>
      <c r="K33" s="217"/>
      <c r="L33" s="217"/>
    </row>
    <row r="34" spans="10:12">
      <c r="J34" s="5"/>
      <c r="K34" s="5"/>
      <c r="L34" s="5"/>
    </row>
  </sheetData>
  <mergeCells count="25">
    <mergeCell ref="J33:L33"/>
    <mergeCell ref="B5:B6"/>
    <mergeCell ref="A28:H28"/>
    <mergeCell ref="J28:K28"/>
    <mergeCell ref="B8:C8"/>
    <mergeCell ref="B9:B12"/>
    <mergeCell ref="B13:B15"/>
    <mergeCell ref="B19:B23"/>
    <mergeCell ref="B24:C24"/>
    <mergeCell ref="B25:C25"/>
    <mergeCell ref="B26:C26"/>
    <mergeCell ref="B27:C27"/>
    <mergeCell ref="A1:L1"/>
    <mergeCell ref="A2:A3"/>
    <mergeCell ref="B2:B3"/>
    <mergeCell ref="C2:C3"/>
    <mergeCell ref="D2:D3"/>
    <mergeCell ref="E2:E3"/>
    <mergeCell ref="H2:H3"/>
    <mergeCell ref="I2:I3"/>
    <mergeCell ref="J2:J3"/>
    <mergeCell ref="K2:K3"/>
    <mergeCell ref="L2:L3"/>
    <mergeCell ref="F2:F3"/>
    <mergeCell ref="G2:G3"/>
  </mergeCells>
  <pageMargins left="0.70866141732283472" right="0.70866141732283472" top="0.74803149606299213" bottom="0.74803149606299213" header="0.31496062992125984" footer="0.31496062992125984"/>
  <pageSetup paperSize="9" scale="70" orientation="landscape" r:id="rId1"/>
  <ignoredErrors>
    <ignoredError sqref="C22:C2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N12"/>
  <sheetViews>
    <sheetView workbookViewId="0">
      <selection activeCell="G5" sqref="G5"/>
    </sheetView>
  </sheetViews>
  <sheetFormatPr defaultRowHeight="15"/>
  <cols>
    <col min="1" max="1" width="4" customWidth="1"/>
    <col min="2" max="2" width="29.140625" customWidth="1"/>
    <col min="3" max="3" width="7.140625" customWidth="1"/>
    <col min="4" max="4" width="10.5703125" customWidth="1"/>
    <col min="5" max="5" width="12.42578125" customWidth="1"/>
    <col min="6" max="6" width="11.42578125" customWidth="1"/>
    <col min="7" max="7" width="9" customWidth="1"/>
    <col min="8" max="8" width="11.140625" customWidth="1"/>
    <col min="9" max="9" width="5.7109375" customWidth="1"/>
    <col min="10" max="10" width="8.140625" customWidth="1"/>
    <col min="11" max="11" width="10.85546875" customWidth="1"/>
  </cols>
  <sheetData>
    <row r="1" spans="1:14">
      <c r="A1" s="235" t="s">
        <v>492</v>
      </c>
      <c r="B1" s="265"/>
      <c r="C1" s="266"/>
      <c r="D1" s="266"/>
      <c r="E1" s="266"/>
      <c r="F1" s="266"/>
      <c r="G1" s="266"/>
      <c r="H1" s="266"/>
      <c r="I1" s="266"/>
      <c r="J1" s="266"/>
      <c r="K1" s="266"/>
    </row>
    <row r="2" spans="1:14"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4" ht="35.25" customHeight="1">
      <c r="A3" s="237"/>
      <c r="B3" s="237"/>
      <c r="C3" s="237"/>
      <c r="D3" s="237"/>
      <c r="E3" s="312"/>
      <c r="F3" s="312"/>
      <c r="G3" s="237"/>
      <c r="H3" s="237"/>
      <c r="I3" s="237"/>
      <c r="J3" s="237"/>
      <c r="K3" s="237"/>
      <c r="L3" s="112"/>
    </row>
    <row r="4" spans="1:14">
      <c r="A4" s="2">
        <v>1</v>
      </c>
      <c r="B4" s="2">
        <v>2</v>
      </c>
      <c r="C4" s="2">
        <v>3</v>
      </c>
      <c r="D4" s="2">
        <v>4</v>
      </c>
      <c r="E4" s="2">
        <v>5</v>
      </c>
      <c r="F4" s="2">
        <v>6</v>
      </c>
      <c r="G4" s="2">
        <v>7</v>
      </c>
      <c r="H4" s="2">
        <v>8</v>
      </c>
      <c r="I4" s="2">
        <v>9</v>
      </c>
      <c r="J4" s="2">
        <v>10</v>
      </c>
      <c r="K4" s="2">
        <v>11</v>
      </c>
    </row>
    <row r="5" spans="1:14" s="4" customFormat="1" ht="91.9" customHeight="1">
      <c r="A5" s="3">
        <v>1</v>
      </c>
      <c r="B5" s="24" t="s">
        <v>307</v>
      </c>
      <c r="C5" s="14" t="s">
        <v>13</v>
      </c>
      <c r="D5" s="14">
        <v>5</v>
      </c>
      <c r="E5" s="14"/>
      <c r="F5" s="14"/>
      <c r="G5" s="15"/>
      <c r="H5" s="15"/>
      <c r="I5" s="16"/>
      <c r="J5" s="15"/>
      <c r="K5" s="15"/>
      <c r="N5" s="108">
        <v>1.2</v>
      </c>
    </row>
    <row r="6" spans="1:14" s="4" customFormat="1" ht="116.25" customHeight="1">
      <c r="A6" s="3">
        <v>2</v>
      </c>
      <c r="B6" s="23" t="s">
        <v>308</v>
      </c>
      <c r="C6" s="28" t="s">
        <v>13</v>
      </c>
      <c r="D6" s="28">
        <v>250</v>
      </c>
      <c r="E6" s="28"/>
      <c r="F6" s="28"/>
      <c r="G6" s="29"/>
      <c r="H6" s="29"/>
      <c r="I6" s="30"/>
      <c r="J6" s="29"/>
      <c r="K6" s="29"/>
      <c r="N6" s="108">
        <v>1.2</v>
      </c>
    </row>
    <row r="7" spans="1:14" s="4" customFormat="1">
      <c r="A7" s="215" t="s">
        <v>8</v>
      </c>
      <c r="B7" s="215"/>
      <c r="C7" s="215"/>
      <c r="D7" s="215"/>
      <c r="E7" s="215"/>
      <c r="F7" s="215"/>
      <c r="G7" s="215"/>
      <c r="H7" s="128"/>
      <c r="I7" s="216"/>
      <c r="J7" s="216"/>
      <c r="K7" s="128"/>
    </row>
    <row r="10" spans="1:14">
      <c r="I10" s="5"/>
      <c r="J10" s="5"/>
      <c r="K10" s="5"/>
    </row>
    <row r="11" spans="1:14">
      <c r="I11" s="217"/>
      <c r="J11" s="217"/>
      <c r="K11" s="217"/>
    </row>
    <row r="12" spans="1:14">
      <c r="I12" s="5"/>
      <c r="J12" s="5"/>
      <c r="K12" s="5"/>
    </row>
  </sheetData>
  <mergeCells count="15">
    <mergeCell ref="A7:G7"/>
    <mergeCell ref="I7:J7"/>
    <mergeCell ref="I11:K11"/>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L36"/>
  <sheetViews>
    <sheetView topLeftCell="A12" zoomScaleNormal="100" workbookViewId="0">
      <selection activeCell="B25" sqref="B25:C25"/>
    </sheetView>
  </sheetViews>
  <sheetFormatPr defaultRowHeight="15"/>
  <cols>
    <col min="1" max="1" width="4" customWidth="1"/>
    <col min="2" max="2" width="32.140625" customWidth="1"/>
    <col min="3" max="3" width="8.5703125" customWidth="1"/>
    <col min="4" max="4" width="7.140625" customWidth="1"/>
    <col min="5" max="5" width="6.42578125" customWidth="1"/>
    <col min="6" max="6" width="13.28515625" customWidth="1"/>
    <col min="7" max="7" width="11.28515625" customWidth="1"/>
    <col min="8" max="8" width="9" customWidth="1"/>
    <col min="9" max="9" width="11.140625" customWidth="1"/>
    <col min="10" max="10" width="5.7109375" customWidth="1"/>
    <col min="11" max="11" width="8.140625" customWidth="1"/>
    <col min="12" max="12" width="10.85546875" customWidth="1"/>
  </cols>
  <sheetData>
    <row r="1" spans="1:12">
      <c r="A1" s="220" t="s">
        <v>493</v>
      </c>
      <c r="B1" s="221"/>
      <c r="C1" s="222"/>
      <c r="D1" s="222"/>
      <c r="E1" s="222"/>
      <c r="F1" s="222"/>
      <c r="G1" s="222"/>
      <c r="H1" s="222"/>
      <c r="I1" s="222"/>
      <c r="J1" s="222"/>
      <c r="K1" s="222"/>
      <c r="L1" s="222"/>
    </row>
    <row r="2" spans="1:12"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2" ht="32.25" customHeight="1">
      <c r="A3" s="237"/>
      <c r="B3" s="237"/>
      <c r="C3" s="237"/>
      <c r="D3" s="237"/>
      <c r="E3" s="237"/>
      <c r="F3" s="240"/>
      <c r="G3" s="240"/>
      <c r="H3" s="237"/>
      <c r="I3" s="237"/>
      <c r="J3" s="237"/>
      <c r="K3" s="237"/>
      <c r="L3" s="237"/>
    </row>
    <row r="4" spans="1:12">
      <c r="A4" s="2">
        <v>1</v>
      </c>
      <c r="B4" s="2">
        <v>2</v>
      </c>
      <c r="C4" s="2">
        <v>3</v>
      </c>
      <c r="D4" s="2">
        <v>4</v>
      </c>
      <c r="E4" s="2">
        <v>5</v>
      </c>
      <c r="F4" s="2">
        <v>6</v>
      </c>
      <c r="G4" s="2">
        <v>7</v>
      </c>
      <c r="H4" s="2">
        <v>8</v>
      </c>
      <c r="I4" s="2">
        <v>9</v>
      </c>
      <c r="J4" s="2">
        <v>10</v>
      </c>
      <c r="K4" s="2">
        <v>11</v>
      </c>
      <c r="L4" s="2">
        <v>12</v>
      </c>
    </row>
    <row r="5" spans="1:12" s="4" customFormat="1" ht="23.25" customHeight="1">
      <c r="A5" s="3">
        <v>1</v>
      </c>
      <c r="B5" s="233" t="s">
        <v>125</v>
      </c>
      <c r="C5" s="12">
        <v>3.5</v>
      </c>
      <c r="D5" s="3" t="s">
        <v>7</v>
      </c>
      <c r="E5" s="3">
        <v>10</v>
      </c>
      <c r="F5" s="3"/>
      <c r="G5" s="3"/>
      <c r="H5" s="6"/>
      <c r="I5" s="6"/>
      <c r="J5" s="27"/>
      <c r="K5" s="6"/>
      <c r="L5" s="6"/>
    </row>
    <row r="6" spans="1:12" s="4" customFormat="1" ht="22.5" customHeight="1">
      <c r="A6" s="3">
        <v>2</v>
      </c>
      <c r="B6" s="280"/>
      <c r="C6" s="12">
        <v>4</v>
      </c>
      <c r="D6" s="3" t="s">
        <v>7</v>
      </c>
      <c r="E6" s="3">
        <v>10</v>
      </c>
      <c r="F6" s="3"/>
      <c r="G6" s="3"/>
      <c r="H6" s="6"/>
      <c r="I6" s="6"/>
      <c r="J6" s="27"/>
      <c r="K6" s="6"/>
      <c r="L6" s="6"/>
    </row>
    <row r="7" spans="1:12" s="4" customFormat="1" ht="21.75" customHeight="1">
      <c r="A7" s="3">
        <v>3</v>
      </c>
      <c r="B7" s="280"/>
      <c r="C7" s="12">
        <v>5</v>
      </c>
      <c r="D7" s="3" t="s">
        <v>7</v>
      </c>
      <c r="E7" s="3">
        <v>10</v>
      </c>
      <c r="F7" s="3"/>
      <c r="G7" s="3"/>
      <c r="H7" s="6"/>
      <c r="I7" s="6"/>
      <c r="J7" s="27"/>
      <c r="K7" s="6"/>
      <c r="L7" s="6"/>
    </row>
    <row r="8" spans="1:12" s="4" customFormat="1" ht="23.25" customHeight="1">
      <c r="A8" s="3">
        <v>4</v>
      </c>
      <c r="B8" s="280"/>
      <c r="C8" s="12">
        <v>8</v>
      </c>
      <c r="D8" s="3" t="s">
        <v>7</v>
      </c>
      <c r="E8" s="3">
        <v>10</v>
      </c>
      <c r="F8" s="3"/>
      <c r="G8" s="3"/>
      <c r="H8" s="6"/>
      <c r="I8" s="6"/>
      <c r="J8" s="27"/>
      <c r="K8" s="6"/>
      <c r="L8" s="6"/>
    </row>
    <row r="9" spans="1:12" s="4" customFormat="1" ht="25.5" customHeight="1">
      <c r="A9" s="3">
        <v>5</v>
      </c>
      <c r="B9" s="228" t="s">
        <v>126</v>
      </c>
      <c r="C9" s="12">
        <v>2</v>
      </c>
      <c r="D9" s="3" t="s">
        <v>7</v>
      </c>
      <c r="E9" s="3">
        <v>10</v>
      </c>
      <c r="F9" s="3"/>
      <c r="G9" s="3"/>
      <c r="H9" s="6"/>
      <c r="I9" s="6"/>
      <c r="J9" s="27"/>
      <c r="K9" s="6"/>
      <c r="L9" s="6"/>
    </row>
    <row r="10" spans="1:12" s="4" customFormat="1" ht="23.25" customHeight="1">
      <c r="A10" s="3">
        <v>6</v>
      </c>
      <c r="B10" s="228"/>
      <c r="C10" s="12">
        <v>2.5</v>
      </c>
      <c r="D10" s="3" t="s">
        <v>7</v>
      </c>
      <c r="E10" s="3">
        <v>10</v>
      </c>
      <c r="F10" s="3"/>
      <c r="G10" s="3"/>
      <c r="H10" s="6"/>
      <c r="I10" s="6"/>
      <c r="J10" s="27"/>
      <c r="K10" s="6"/>
      <c r="L10" s="6"/>
    </row>
    <row r="11" spans="1:12" s="4" customFormat="1" ht="25.5" customHeight="1">
      <c r="A11" s="3">
        <v>7</v>
      </c>
      <c r="B11" s="228"/>
      <c r="C11" s="12">
        <v>3</v>
      </c>
      <c r="D11" s="3" t="s">
        <v>7</v>
      </c>
      <c r="E11" s="3">
        <v>10</v>
      </c>
      <c r="F11" s="3"/>
      <c r="G11" s="3"/>
      <c r="H11" s="6"/>
      <c r="I11" s="6"/>
      <c r="J11" s="27"/>
      <c r="K11" s="6"/>
      <c r="L11" s="6"/>
    </row>
    <row r="12" spans="1:12" s="4" customFormat="1" ht="27.75" customHeight="1">
      <c r="A12" s="3">
        <v>8</v>
      </c>
      <c r="B12" s="228"/>
      <c r="C12" s="12">
        <v>3.5</v>
      </c>
      <c r="D12" s="3" t="s">
        <v>7</v>
      </c>
      <c r="E12" s="3">
        <v>10</v>
      </c>
      <c r="F12" s="3"/>
      <c r="G12" s="3"/>
      <c r="H12" s="6"/>
      <c r="I12" s="6"/>
      <c r="J12" s="27"/>
      <c r="K12" s="6"/>
      <c r="L12" s="6"/>
    </row>
    <row r="13" spans="1:12" s="4" customFormat="1" ht="24" customHeight="1">
      <c r="A13" s="3">
        <v>9</v>
      </c>
      <c r="B13" s="228"/>
      <c r="C13" s="12">
        <v>4</v>
      </c>
      <c r="D13" s="3" t="s">
        <v>7</v>
      </c>
      <c r="E13" s="3">
        <v>30</v>
      </c>
      <c r="F13" s="3"/>
      <c r="G13" s="3"/>
      <c r="H13" s="6"/>
      <c r="I13" s="6"/>
      <c r="J13" s="27"/>
      <c r="K13" s="6"/>
      <c r="L13" s="6"/>
    </row>
    <row r="14" spans="1:12" s="4" customFormat="1" ht="24.75" customHeight="1">
      <c r="A14" s="3">
        <v>10</v>
      </c>
      <c r="B14" s="228"/>
      <c r="C14" s="12">
        <v>4.5</v>
      </c>
      <c r="D14" s="3" t="s">
        <v>7</v>
      </c>
      <c r="E14" s="3">
        <v>10</v>
      </c>
      <c r="F14" s="3"/>
      <c r="G14" s="3"/>
      <c r="H14" s="6"/>
      <c r="I14" s="6"/>
      <c r="J14" s="27"/>
      <c r="K14" s="6"/>
      <c r="L14" s="6"/>
    </row>
    <row r="15" spans="1:12" s="4" customFormat="1" ht="36" customHeight="1">
      <c r="A15" s="3">
        <v>11</v>
      </c>
      <c r="B15" s="227" t="s">
        <v>127</v>
      </c>
      <c r="C15" s="12">
        <v>2</v>
      </c>
      <c r="D15" s="3" t="s">
        <v>7</v>
      </c>
      <c r="E15" s="3">
        <v>10</v>
      </c>
      <c r="F15" s="3"/>
      <c r="G15" s="3"/>
      <c r="H15" s="6"/>
      <c r="I15" s="6"/>
      <c r="J15" s="27"/>
      <c r="K15" s="6"/>
      <c r="L15" s="6"/>
    </row>
    <row r="16" spans="1:12" s="4" customFormat="1" ht="33.6" customHeight="1">
      <c r="A16" s="3">
        <v>12</v>
      </c>
      <c r="B16" s="228"/>
      <c r="C16" s="12">
        <v>2.5</v>
      </c>
      <c r="D16" s="3" t="s">
        <v>7</v>
      </c>
      <c r="E16" s="3">
        <v>10</v>
      </c>
      <c r="F16" s="3"/>
      <c r="G16" s="3"/>
      <c r="H16" s="6"/>
      <c r="I16" s="6"/>
      <c r="J16" s="27"/>
      <c r="K16" s="6"/>
      <c r="L16" s="6"/>
    </row>
    <row r="17" spans="1:12" s="4" customFormat="1" ht="33" customHeight="1">
      <c r="A17" s="3">
        <v>13</v>
      </c>
      <c r="B17" s="228"/>
      <c r="C17" s="12">
        <v>3</v>
      </c>
      <c r="D17" s="3" t="s">
        <v>7</v>
      </c>
      <c r="E17" s="3">
        <v>10</v>
      </c>
      <c r="F17" s="3"/>
      <c r="G17" s="3"/>
      <c r="H17" s="6"/>
      <c r="I17" s="6"/>
      <c r="J17" s="27"/>
      <c r="K17" s="6"/>
      <c r="L17" s="6"/>
    </row>
    <row r="18" spans="1:12" s="4" customFormat="1" ht="33.6" customHeight="1">
      <c r="A18" s="3">
        <v>14</v>
      </c>
      <c r="B18" s="228"/>
      <c r="C18" s="12">
        <v>3.5</v>
      </c>
      <c r="D18" s="3" t="s">
        <v>7</v>
      </c>
      <c r="E18" s="3">
        <v>10</v>
      </c>
      <c r="F18" s="3"/>
      <c r="G18" s="3"/>
      <c r="H18" s="6"/>
      <c r="I18" s="6"/>
      <c r="J18" s="27"/>
      <c r="K18" s="6"/>
      <c r="L18" s="6"/>
    </row>
    <row r="19" spans="1:12" s="4" customFormat="1" ht="36.6" customHeight="1">
      <c r="A19" s="3">
        <v>15</v>
      </c>
      <c r="B19" s="228"/>
      <c r="C19" s="12">
        <v>4</v>
      </c>
      <c r="D19" s="3" t="s">
        <v>7</v>
      </c>
      <c r="E19" s="3">
        <v>10</v>
      </c>
      <c r="F19" s="3"/>
      <c r="G19" s="3"/>
      <c r="H19" s="6"/>
      <c r="I19" s="6"/>
      <c r="J19" s="27"/>
      <c r="K19" s="6"/>
      <c r="L19" s="6"/>
    </row>
    <row r="20" spans="1:12" s="4" customFormat="1" ht="36" customHeight="1">
      <c r="A20" s="3">
        <v>16</v>
      </c>
      <c r="B20" s="228"/>
      <c r="C20" s="12">
        <v>4.5</v>
      </c>
      <c r="D20" s="3" t="s">
        <v>7</v>
      </c>
      <c r="E20" s="3">
        <v>10</v>
      </c>
      <c r="F20" s="3"/>
      <c r="G20" s="3"/>
      <c r="H20" s="6"/>
      <c r="I20" s="6"/>
      <c r="J20" s="27"/>
      <c r="K20" s="6"/>
      <c r="L20" s="6"/>
    </row>
    <row r="21" spans="1:12" s="4" customFormat="1" ht="38.450000000000003" customHeight="1">
      <c r="A21" s="3">
        <v>17</v>
      </c>
      <c r="B21" s="228"/>
      <c r="C21" s="12">
        <v>5</v>
      </c>
      <c r="D21" s="3" t="s">
        <v>7</v>
      </c>
      <c r="E21" s="3">
        <v>10</v>
      </c>
      <c r="F21" s="3"/>
      <c r="G21" s="3"/>
      <c r="H21" s="6"/>
      <c r="I21" s="6"/>
      <c r="J21" s="27"/>
      <c r="K21" s="6"/>
      <c r="L21" s="6"/>
    </row>
    <row r="22" spans="1:12" s="4" customFormat="1" ht="79.5" customHeight="1">
      <c r="A22" s="3">
        <v>18</v>
      </c>
      <c r="B22" s="228" t="s">
        <v>157</v>
      </c>
      <c r="C22" s="12" t="s">
        <v>159</v>
      </c>
      <c r="D22" s="3" t="s">
        <v>7</v>
      </c>
      <c r="E22" s="3">
        <v>10</v>
      </c>
      <c r="F22" s="3"/>
      <c r="G22" s="3"/>
      <c r="H22" s="6"/>
      <c r="I22" s="6"/>
      <c r="J22" s="27"/>
      <c r="K22" s="6"/>
      <c r="L22" s="6"/>
    </row>
    <row r="23" spans="1:12" s="4" customFormat="1" ht="72.75" customHeight="1">
      <c r="A23" s="3">
        <v>19</v>
      </c>
      <c r="B23" s="228"/>
      <c r="C23" s="12" t="s">
        <v>158</v>
      </c>
      <c r="D23" s="3" t="s">
        <v>7</v>
      </c>
      <c r="E23" s="3">
        <v>10</v>
      </c>
      <c r="F23" s="3"/>
      <c r="G23" s="3"/>
      <c r="H23" s="6"/>
      <c r="I23" s="6"/>
      <c r="J23" s="27"/>
      <c r="K23" s="6"/>
      <c r="L23" s="6"/>
    </row>
    <row r="24" spans="1:12" s="4" customFormat="1" ht="41.25" customHeight="1">
      <c r="A24" s="3">
        <v>20</v>
      </c>
      <c r="B24" s="320" t="s">
        <v>535</v>
      </c>
      <c r="C24" s="321"/>
      <c r="D24" s="3" t="s">
        <v>7</v>
      </c>
      <c r="E24" s="3">
        <v>20</v>
      </c>
      <c r="F24" s="3"/>
      <c r="G24" s="3"/>
      <c r="H24" s="6"/>
      <c r="I24" s="6"/>
      <c r="J24" s="27"/>
      <c r="K24" s="6"/>
      <c r="L24" s="6"/>
    </row>
    <row r="25" spans="1:12" s="4" customFormat="1" ht="28.5" customHeight="1">
      <c r="A25" s="3">
        <v>21</v>
      </c>
      <c r="B25" s="320" t="s">
        <v>128</v>
      </c>
      <c r="C25" s="321"/>
      <c r="D25" s="3" t="s">
        <v>7</v>
      </c>
      <c r="E25" s="3">
        <v>5</v>
      </c>
      <c r="F25" s="3"/>
      <c r="G25" s="3"/>
      <c r="H25" s="6"/>
      <c r="I25" s="6"/>
      <c r="J25" s="27"/>
      <c r="K25" s="6"/>
      <c r="L25" s="6"/>
    </row>
    <row r="26" spans="1:12" s="4" customFormat="1" ht="127.5" customHeight="1">
      <c r="A26" s="3">
        <v>22</v>
      </c>
      <c r="B26" s="233" t="s">
        <v>129</v>
      </c>
      <c r="C26" s="234"/>
      <c r="D26" s="3" t="s">
        <v>7</v>
      </c>
      <c r="E26" s="3">
        <v>50</v>
      </c>
      <c r="F26" s="3"/>
      <c r="G26" s="3"/>
      <c r="H26" s="6"/>
      <c r="I26" s="6"/>
      <c r="J26" s="27"/>
      <c r="K26" s="6"/>
      <c r="L26" s="6"/>
    </row>
    <row r="27" spans="1:12" s="4" customFormat="1" ht="273.75" customHeight="1">
      <c r="A27" s="3">
        <v>23</v>
      </c>
      <c r="B27" s="323" t="s">
        <v>244</v>
      </c>
      <c r="C27" s="324"/>
      <c r="D27" s="3" t="s">
        <v>7</v>
      </c>
      <c r="E27" s="3">
        <v>2000</v>
      </c>
      <c r="F27" s="3"/>
      <c r="G27" s="3"/>
      <c r="H27" s="6"/>
      <c r="I27" s="6"/>
      <c r="J27" s="27"/>
      <c r="K27" s="6"/>
      <c r="L27" s="6"/>
    </row>
    <row r="28" spans="1:12" s="4" customFormat="1" ht="56.25" customHeight="1">
      <c r="A28" s="3">
        <v>24</v>
      </c>
      <c r="B28" s="269" t="s">
        <v>243</v>
      </c>
      <c r="C28" s="322"/>
      <c r="D28" s="14" t="s">
        <v>7</v>
      </c>
      <c r="E28" s="14">
        <v>200</v>
      </c>
      <c r="F28" s="14"/>
      <c r="G28" s="14"/>
      <c r="H28" s="6"/>
      <c r="I28" s="6"/>
      <c r="J28" s="16"/>
      <c r="K28" s="6"/>
      <c r="L28" s="6"/>
    </row>
    <row r="29" spans="1:12" s="4" customFormat="1" ht="89.25" customHeight="1">
      <c r="A29" s="3">
        <v>25</v>
      </c>
      <c r="B29" s="286" t="s">
        <v>534</v>
      </c>
      <c r="C29" s="287"/>
      <c r="D29" s="14" t="s">
        <v>7</v>
      </c>
      <c r="E29" s="14">
        <v>700</v>
      </c>
      <c r="F29" s="14"/>
      <c r="G29" s="14"/>
      <c r="H29" s="6"/>
      <c r="I29" s="6"/>
      <c r="J29" s="16"/>
      <c r="K29" s="6"/>
      <c r="L29" s="6"/>
    </row>
    <row r="30" spans="1:12" s="4" customFormat="1">
      <c r="A30" s="215" t="s">
        <v>8</v>
      </c>
      <c r="B30" s="215"/>
      <c r="C30" s="215"/>
      <c r="D30" s="215"/>
      <c r="E30" s="215"/>
      <c r="F30" s="215"/>
      <c r="G30" s="215"/>
      <c r="H30" s="215"/>
      <c r="I30" s="128"/>
      <c r="J30" s="216"/>
      <c r="K30" s="216"/>
      <c r="L30" s="128"/>
    </row>
    <row r="34" spans="10:12">
      <c r="J34" s="5"/>
      <c r="K34" s="5"/>
      <c r="L34" s="5"/>
    </row>
    <row r="35" spans="10:12">
      <c r="J35" s="217"/>
      <c r="K35" s="217"/>
      <c r="L35" s="217"/>
    </row>
    <row r="36" spans="10:12">
      <c r="J36" s="5"/>
      <c r="K36" s="5"/>
      <c r="L36" s="5"/>
    </row>
  </sheetData>
  <mergeCells count="26">
    <mergeCell ref="A1:L1"/>
    <mergeCell ref="A2:A3"/>
    <mergeCell ref="B2:B3"/>
    <mergeCell ref="C2:C3"/>
    <mergeCell ref="D2:D3"/>
    <mergeCell ref="E2:E3"/>
    <mergeCell ref="H2:H3"/>
    <mergeCell ref="I2:I3"/>
    <mergeCell ref="J2:J3"/>
    <mergeCell ref="K2:K3"/>
    <mergeCell ref="L2:L3"/>
    <mergeCell ref="F2:F3"/>
    <mergeCell ref="G2:G3"/>
    <mergeCell ref="B5:B8"/>
    <mergeCell ref="A30:H30"/>
    <mergeCell ref="J30:K30"/>
    <mergeCell ref="B29:C29"/>
    <mergeCell ref="J35:L35"/>
    <mergeCell ref="B9:B14"/>
    <mergeCell ref="B15:B21"/>
    <mergeCell ref="B24:C24"/>
    <mergeCell ref="B25:C25"/>
    <mergeCell ref="B26:C26"/>
    <mergeCell ref="B22:B23"/>
    <mergeCell ref="B28:C28"/>
    <mergeCell ref="B27:C27"/>
  </mergeCells>
  <pageMargins left="0.70866141732283472" right="0.70866141732283472" top="0.74803149606299213" bottom="0.74803149606299213" header="0.31496062992125984" footer="0.31496062992125984"/>
  <pageSetup paperSize="9"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K10"/>
  <sheetViews>
    <sheetView workbookViewId="0">
      <selection activeCell="G13" sqref="G13"/>
    </sheetView>
  </sheetViews>
  <sheetFormatPr defaultRowHeight="15"/>
  <cols>
    <col min="1" max="1" width="4" customWidth="1"/>
    <col min="2" max="2" width="28.5703125" customWidth="1"/>
    <col min="3" max="3" width="6.28515625" customWidth="1"/>
    <col min="4" max="4" width="6.140625" customWidth="1"/>
    <col min="5" max="5" width="11" customWidth="1"/>
    <col min="6" max="6" width="11.5703125" customWidth="1"/>
    <col min="7" max="7" width="7.7109375" customWidth="1"/>
    <col min="8" max="8" width="10.28515625" customWidth="1"/>
    <col min="9" max="9" width="4.5703125" customWidth="1"/>
    <col min="10" max="10" width="7.140625" customWidth="1"/>
    <col min="11" max="11" width="10.85546875" customWidth="1"/>
  </cols>
  <sheetData>
    <row r="1" spans="1:11">
      <c r="A1" s="220" t="s">
        <v>494</v>
      </c>
      <c r="B1" s="221"/>
      <c r="C1" s="222"/>
      <c r="D1" s="222"/>
      <c r="E1" s="222"/>
      <c r="F1" s="222"/>
      <c r="G1" s="222"/>
      <c r="H1" s="222"/>
      <c r="I1" s="222"/>
      <c r="J1" s="222"/>
      <c r="K1" s="222"/>
    </row>
    <row r="2" spans="1:11"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1" ht="26.25" customHeight="1">
      <c r="A3" s="237"/>
      <c r="B3" s="237"/>
      <c r="C3" s="237"/>
      <c r="D3" s="237"/>
      <c r="E3" s="240"/>
      <c r="F3" s="240"/>
      <c r="G3" s="237"/>
      <c r="H3" s="237"/>
      <c r="I3" s="237"/>
      <c r="J3" s="237"/>
      <c r="K3" s="237"/>
    </row>
    <row r="4" spans="1:11">
      <c r="A4" s="3">
        <v>1</v>
      </c>
      <c r="B4" s="3">
        <v>2</v>
      </c>
      <c r="C4" s="3">
        <v>3</v>
      </c>
      <c r="D4" s="3">
        <v>4</v>
      </c>
      <c r="E4" s="3">
        <v>5</v>
      </c>
      <c r="F4" s="3">
        <v>6</v>
      </c>
      <c r="G4" s="3">
        <v>7</v>
      </c>
      <c r="H4" s="3">
        <v>8</v>
      </c>
      <c r="I4" s="3">
        <v>9</v>
      </c>
      <c r="J4" s="3">
        <v>10</v>
      </c>
      <c r="K4" s="3">
        <v>11</v>
      </c>
    </row>
    <row r="5" spans="1:11" s="4" customFormat="1" ht="66.599999999999994" customHeight="1">
      <c r="A5" s="3">
        <v>1</v>
      </c>
      <c r="B5" s="22" t="s">
        <v>138</v>
      </c>
      <c r="C5" s="3" t="s">
        <v>7</v>
      </c>
      <c r="D5" s="3">
        <v>60</v>
      </c>
      <c r="E5" s="3"/>
      <c r="F5" s="3"/>
      <c r="G5" s="6"/>
      <c r="H5" s="6"/>
      <c r="I5" s="27"/>
      <c r="J5" s="6"/>
      <c r="K5" s="6"/>
    </row>
    <row r="6" spans="1:11" s="4" customFormat="1">
      <c r="A6" s="215" t="s">
        <v>8</v>
      </c>
      <c r="B6" s="215"/>
      <c r="C6" s="215"/>
      <c r="D6" s="215"/>
      <c r="E6" s="215"/>
      <c r="F6" s="215"/>
      <c r="G6" s="215"/>
      <c r="H6" s="140"/>
      <c r="I6" s="216"/>
      <c r="J6" s="216"/>
      <c r="K6" s="128"/>
    </row>
    <row r="8" spans="1:11">
      <c r="I8" s="5"/>
      <c r="J8" s="5"/>
      <c r="K8" s="5"/>
    </row>
    <row r="9" spans="1:11">
      <c r="I9" s="217"/>
      <c r="J9" s="217"/>
      <c r="K9" s="217"/>
    </row>
    <row r="10" spans="1:11">
      <c r="I10" s="5"/>
      <c r="J10" s="5"/>
      <c r="K10" s="5"/>
    </row>
  </sheetData>
  <mergeCells count="15">
    <mergeCell ref="A6:G6"/>
    <mergeCell ref="I6:J6"/>
    <mergeCell ref="I9:K9"/>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17"/>
  <sheetViews>
    <sheetView topLeftCell="A2" workbookViewId="0">
      <selection activeCell="Q6" sqref="Q6"/>
    </sheetView>
  </sheetViews>
  <sheetFormatPr defaultRowHeight="15"/>
  <cols>
    <col min="1" max="1" width="4.42578125" customWidth="1"/>
    <col min="2" max="2" width="21.7109375" customWidth="1"/>
    <col min="3" max="3" width="9.28515625" customWidth="1"/>
    <col min="4" max="4" width="5.7109375" customWidth="1"/>
    <col min="5" max="5" width="6.42578125" customWidth="1"/>
    <col min="6" max="6" width="11" customWidth="1"/>
    <col min="7" max="7" width="11.28515625" customWidth="1"/>
    <col min="8" max="8" width="9" customWidth="1"/>
    <col min="9" max="9" width="9.7109375" customWidth="1"/>
    <col min="10" max="10" width="4.7109375" customWidth="1"/>
    <col min="11" max="11" width="8.140625" customWidth="1"/>
    <col min="12" max="12" width="10.28515625" customWidth="1"/>
  </cols>
  <sheetData>
    <row r="1" spans="1:15">
      <c r="A1" s="220" t="s">
        <v>495</v>
      </c>
      <c r="B1" s="221"/>
      <c r="C1" s="222"/>
      <c r="D1" s="222"/>
      <c r="E1" s="222"/>
      <c r="F1" s="222"/>
      <c r="G1" s="222"/>
      <c r="H1" s="222"/>
      <c r="I1" s="222"/>
      <c r="J1" s="222"/>
      <c r="K1" s="222"/>
      <c r="L1" s="222"/>
    </row>
    <row r="2" spans="1:15"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5" ht="31.5" customHeight="1">
      <c r="A3" s="237"/>
      <c r="B3" s="237"/>
      <c r="C3" s="237"/>
      <c r="D3" s="237"/>
      <c r="E3" s="237"/>
      <c r="F3" s="240"/>
      <c r="G3" s="240"/>
      <c r="H3" s="237"/>
      <c r="I3" s="237"/>
      <c r="J3" s="237"/>
      <c r="K3" s="237"/>
      <c r="L3" s="237"/>
      <c r="M3" s="117"/>
      <c r="N3" s="86"/>
    </row>
    <row r="4" spans="1:15">
      <c r="A4" s="3">
        <v>1</v>
      </c>
      <c r="B4" s="3">
        <v>2</v>
      </c>
      <c r="C4" s="3">
        <v>3</v>
      </c>
      <c r="D4" s="3">
        <v>4</v>
      </c>
      <c r="E4" s="3">
        <v>5</v>
      </c>
      <c r="F4" s="3">
        <v>6</v>
      </c>
      <c r="G4" s="3">
        <v>7</v>
      </c>
      <c r="H4" s="3">
        <v>8</v>
      </c>
      <c r="I4" s="3">
        <v>9</v>
      </c>
      <c r="J4" s="3">
        <v>10</v>
      </c>
      <c r="K4" s="3">
        <v>11</v>
      </c>
      <c r="L4" s="3">
        <v>12</v>
      </c>
    </row>
    <row r="5" spans="1:15" s="4" customFormat="1" ht="71.45" customHeight="1">
      <c r="A5" s="3">
        <v>1</v>
      </c>
      <c r="B5" s="22" t="s">
        <v>280</v>
      </c>
      <c r="C5" s="34" t="s">
        <v>133</v>
      </c>
      <c r="D5" s="3" t="s">
        <v>61</v>
      </c>
      <c r="E5" s="3">
        <v>20</v>
      </c>
      <c r="F5" s="3"/>
      <c r="G5" s="3"/>
      <c r="H5" s="6"/>
      <c r="I5" s="6"/>
      <c r="J5" s="27"/>
      <c r="K5" s="6"/>
      <c r="L5" s="6"/>
      <c r="O5" s="108">
        <v>1.2</v>
      </c>
    </row>
    <row r="6" spans="1:15" s="4" customFormat="1" ht="69.599999999999994" customHeight="1">
      <c r="A6" s="3">
        <v>2</v>
      </c>
      <c r="B6" s="22" t="s">
        <v>280</v>
      </c>
      <c r="C6" s="34" t="s">
        <v>134</v>
      </c>
      <c r="D6" s="3" t="s">
        <v>61</v>
      </c>
      <c r="E6" s="3">
        <v>20</v>
      </c>
      <c r="F6" s="3"/>
      <c r="G6" s="3"/>
      <c r="H6" s="6"/>
      <c r="I6" s="6"/>
      <c r="J6" s="27"/>
      <c r="K6" s="6"/>
      <c r="L6" s="6"/>
      <c r="O6" s="108">
        <v>1.2</v>
      </c>
    </row>
    <row r="7" spans="1:15" s="4" customFormat="1" ht="59.45" customHeight="1">
      <c r="A7" s="3">
        <v>3</v>
      </c>
      <c r="B7" s="22" t="s">
        <v>280</v>
      </c>
      <c r="C7" s="34" t="s">
        <v>135</v>
      </c>
      <c r="D7" s="3" t="s">
        <v>61</v>
      </c>
      <c r="E7" s="3">
        <v>10</v>
      </c>
      <c r="F7" s="3"/>
      <c r="G7" s="3"/>
      <c r="H7" s="6"/>
      <c r="I7" s="6"/>
      <c r="J7" s="27"/>
      <c r="K7" s="6"/>
      <c r="L7" s="6"/>
      <c r="O7" s="108">
        <v>1.2</v>
      </c>
    </row>
    <row r="8" spans="1:15" s="4" customFormat="1" ht="64.150000000000006" customHeight="1">
      <c r="A8" s="3">
        <v>4</v>
      </c>
      <c r="B8" s="26" t="s">
        <v>281</v>
      </c>
      <c r="C8" s="35" t="s">
        <v>136</v>
      </c>
      <c r="D8" s="3" t="s">
        <v>61</v>
      </c>
      <c r="E8" s="3">
        <v>20</v>
      </c>
      <c r="F8" s="3"/>
      <c r="G8" s="3"/>
      <c r="H8" s="6"/>
      <c r="I8" s="6"/>
      <c r="J8" s="27"/>
      <c r="K8" s="6"/>
      <c r="L8" s="6"/>
      <c r="O8" s="108">
        <v>1.2</v>
      </c>
    </row>
    <row r="9" spans="1:15" s="4" customFormat="1" ht="85.5" customHeight="1">
      <c r="A9" s="3">
        <v>5</v>
      </c>
      <c r="B9" s="26" t="s">
        <v>367</v>
      </c>
      <c r="C9" s="35" t="s">
        <v>368</v>
      </c>
      <c r="D9" s="3" t="s">
        <v>61</v>
      </c>
      <c r="E9" s="3">
        <v>20</v>
      </c>
      <c r="F9" s="3"/>
      <c r="G9" s="3"/>
      <c r="H9" s="6"/>
      <c r="I9" s="6"/>
      <c r="J9" s="27"/>
      <c r="K9" s="6"/>
      <c r="L9" s="6"/>
      <c r="O9" s="108">
        <v>1.2</v>
      </c>
    </row>
    <row r="10" spans="1:15" s="4" customFormat="1" ht="64.150000000000006" customHeight="1">
      <c r="A10" s="3">
        <v>6</v>
      </c>
      <c r="B10" s="26" t="s">
        <v>369</v>
      </c>
      <c r="C10" s="35" t="s">
        <v>136</v>
      </c>
      <c r="D10" s="3" t="s">
        <v>61</v>
      </c>
      <c r="E10" s="3">
        <v>100</v>
      </c>
      <c r="F10" s="3"/>
      <c r="G10" s="3"/>
      <c r="H10" s="6"/>
      <c r="I10" s="6"/>
      <c r="J10" s="27"/>
      <c r="K10" s="6"/>
      <c r="L10" s="6"/>
      <c r="O10" s="108">
        <v>1.2</v>
      </c>
    </row>
    <row r="11" spans="1:15" s="4" customFormat="1">
      <c r="A11" s="215" t="s">
        <v>8</v>
      </c>
      <c r="B11" s="215"/>
      <c r="C11" s="215"/>
      <c r="D11" s="215"/>
      <c r="E11" s="215"/>
      <c r="F11" s="215"/>
      <c r="G11" s="215"/>
      <c r="H11" s="215"/>
      <c r="I11" s="128"/>
      <c r="J11" s="216"/>
      <c r="K11" s="216"/>
      <c r="L11" s="128"/>
    </row>
    <row r="15" spans="1:15">
      <c r="J15" s="5"/>
      <c r="K15" s="5"/>
      <c r="L15" s="5"/>
    </row>
    <row r="16" spans="1:15">
      <c r="J16" s="217" t="s">
        <v>9</v>
      </c>
      <c r="K16" s="217"/>
      <c r="L16" s="217"/>
    </row>
    <row r="17" spans="10:12">
      <c r="J17" s="5"/>
      <c r="K17" s="5"/>
      <c r="L17" s="5"/>
    </row>
  </sheetData>
  <mergeCells count="16">
    <mergeCell ref="J16:L16"/>
    <mergeCell ref="L2:L3"/>
    <mergeCell ref="A11:H11"/>
    <mergeCell ref="J11:K11"/>
    <mergeCell ref="A1:L1"/>
    <mergeCell ref="A2:A3"/>
    <mergeCell ref="B2:B3"/>
    <mergeCell ref="C2:C3"/>
    <mergeCell ref="D2:D3"/>
    <mergeCell ref="E2:E3"/>
    <mergeCell ref="H2:H3"/>
    <mergeCell ref="I2:I3"/>
    <mergeCell ref="J2:J3"/>
    <mergeCell ref="K2:K3"/>
    <mergeCell ref="F2:F3"/>
    <mergeCell ref="G2:G3"/>
  </mergeCells>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N15"/>
  <sheetViews>
    <sheetView workbookViewId="0">
      <selection activeCell="P6" sqref="P6"/>
    </sheetView>
  </sheetViews>
  <sheetFormatPr defaultRowHeight="15"/>
  <cols>
    <col min="1" max="1" width="4" customWidth="1"/>
    <col min="2" max="2" width="27.5703125" customWidth="1"/>
    <col min="3" max="3" width="20.85546875" customWidth="1"/>
    <col min="4" max="4" width="7.140625" customWidth="1"/>
    <col min="5" max="5" width="6.42578125" customWidth="1"/>
    <col min="6" max="6" width="12.5703125" customWidth="1"/>
    <col min="7" max="7" width="11.5703125" customWidth="1"/>
    <col min="8" max="8" width="9" customWidth="1"/>
    <col min="9" max="9" width="11.140625" customWidth="1"/>
    <col min="10" max="10" width="5.7109375" customWidth="1"/>
    <col min="11" max="11" width="8.140625" customWidth="1"/>
    <col min="12" max="12" width="10.85546875" customWidth="1"/>
  </cols>
  <sheetData>
    <row r="1" spans="1:14">
      <c r="A1" s="220" t="s">
        <v>496</v>
      </c>
      <c r="B1" s="221"/>
      <c r="C1" s="221"/>
      <c r="D1" s="222"/>
      <c r="E1" s="222"/>
      <c r="F1" s="222"/>
      <c r="G1" s="222"/>
      <c r="H1" s="222"/>
      <c r="I1" s="222"/>
      <c r="J1" s="222"/>
      <c r="K1" s="222"/>
      <c r="L1" s="222"/>
    </row>
    <row r="2" spans="1:14" s="1" customFormat="1" ht="39" customHeight="1">
      <c r="A2" s="237" t="s">
        <v>0</v>
      </c>
      <c r="B2" s="237" t="s">
        <v>10</v>
      </c>
      <c r="C2" s="237" t="s">
        <v>245</v>
      </c>
      <c r="D2" s="237" t="s">
        <v>12</v>
      </c>
      <c r="E2" s="237" t="s">
        <v>1</v>
      </c>
      <c r="F2" s="239" t="s">
        <v>472</v>
      </c>
      <c r="G2" s="239" t="s">
        <v>473</v>
      </c>
      <c r="H2" s="237" t="s">
        <v>2</v>
      </c>
      <c r="I2" s="237" t="s">
        <v>3</v>
      </c>
      <c r="J2" s="237" t="s">
        <v>4</v>
      </c>
      <c r="K2" s="237" t="s">
        <v>5</v>
      </c>
      <c r="L2" s="237" t="s">
        <v>196</v>
      </c>
    </row>
    <row r="3" spans="1:14" ht="35.25" customHeight="1">
      <c r="A3" s="237"/>
      <c r="B3" s="237"/>
      <c r="C3" s="311"/>
      <c r="D3" s="237"/>
      <c r="E3" s="237"/>
      <c r="F3" s="240"/>
      <c r="G3" s="240"/>
      <c r="H3" s="237"/>
      <c r="I3" s="237"/>
      <c r="J3" s="237"/>
      <c r="K3" s="237"/>
      <c r="L3" s="237"/>
      <c r="M3" s="86"/>
    </row>
    <row r="4" spans="1:14">
      <c r="A4" s="2">
        <v>1</v>
      </c>
      <c r="B4" s="2">
        <v>2</v>
      </c>
      <c r="C4" s="2">
        <v>3</v>
      </c>
      <c r="D4" s="2">
        <v>4</v>
      </c>
      <c r="E4" s="2">
        <v>5</v>
      </c>
      <c r="F4" s="2">
        <v>6</v>
      </c>
      <c r="G4" s="2">
        <v>7</v>
      </c>
      <c r="H4" s="2">
        <v>8</v>
      </c>
      <c r="I4" s="2">
        <v>9</v>
      </c>
      <c r="J4" s="2">
        <v>10</v>
      </c>
      <c r="K4" s="2">
        <v>11</v>
      </c>
      <c r="L4" s="2">
        <v>12</v>
      </c>
    </row>
    <row r="5" spans="1:14" s="4" customFormat="1" ht="78" customHeight="1">
      <c r="A5" s="3">
        <v>1</v>
      </c>
      <c r="B5" s="17" t="s">
        <v>239</v>
      </c>
      <c r="C5" s="17" t="s">
        <v>294</v>
      </c>
      <c r="D5" s="3" t="s">
        <v>7</v>
      </c>
      <c r="E5" s="3">
        <v>30</v>
      </c>
      <c r="F5" s="3"/>
      <c r="G5" s="3"/>
      <c r="H5" s="6"/>
      <c r="I5" s="6"/>
      <c r="J5" s="27"/>
      <c r="K5" s="6"/>
      <c r="L5" s="6"/>
      <c r="N5" s="108">
        <v>1.2</v>
      </c>
    </row>
    <row r="6" spans="1:14" s="4" customFormat="1" ht="78" customHeight="1">
      <c r="A6" s="9">
        <v>2</v>
      </c>
      <c r="B6" s="325" t="s">
        <v>343</v>
      </c>
      <c r="C6" s="326"/>
      <c r="D6" s="9" t="s">
        <v>7</v>
      </c>
      <c r="E6" s="3">
        <v>100</v>
      </c>
      <c r="F6" s="3"/>
      <c r="G6" s="3"/>
      <c r="H6" s="6"/>
      <c r="I6" s="87"/>
      <c r="J6" s="88"/>
      <c r="K6" s="87"/>
      <c r="L6" s="87"/>
      <c r="N6" s="108">
        <v>1.2</v>
      </c>
    </row>
    <row r="7" spans="1:14" s="4" customFormat="1" ht="78" customHeight="1">
      <c r="A7" s="3">
        <v>3</v>
      </c>
      <c r="B7" s="17" t="s">
        <v>241</v>
      </c>
      <c r="C7" s="17" t="s">
        <v>240</v>
      </c>
      <c r="D7" s="3" t="s">
        <v>7</v>
      </c>
      <c r="E7" s="3">
        <v>30</v>
      </c>
      <c r="F7" s="3"/>
      <c r="G7" s="3"/>
      <c r="H7" s="6"/>
      <c r="I7" s="6"/>
      <c r="J7" s="27"/>
      <c r="K7" s="6"/>
      <c r="L7" s="6"/>
      <c r="N7" s="108">
        <v>1.2</v>
      </c>
    </row>
    <row r="8" spans="1:14" s="4" customFormat="1" ht="78" customHeight="1">
      <c r="A8" s="3">
        <v>4</v>
      </c>
      <c r="B8" s="17" t="s">
        <v>295</v>
      </c>
      <c r="C8" s="17" t="s">
        <v>242</v>
      </c>
      <c r="D8" s="3" t="s">
        <v>7</v>
      </c>
      <c r="E8" s="3">
        <v>30</v>
      </c>
      <c r="F8" s="3"/>
      <c r="G8" s="3"/>
      <c r="H8" s="6"/>
      <c r="I8" s="6"/>
      <c r="J8" s="27"/>
      <c r="K8" s="6"/>
      <c r="L8" s="6"/>
      <c r="N8" s="108">
        <v>1.2</v>
      </c>
    </row>
    <row r="9" spans="1:14" s="4" customFormat="1">
      <c r="A9" s="215" t="s">
        <v>8</v>
      </c>
      <c r="B9" s="215"/>
      <c r="C9" s="215"/>
      <c r="D9" s="215"/>
      <c r="E9" s="215"/>
      <c r="F9" s="215"/>
      <c r="G9" s="215"/>
      <c r="H9" s="215"/>
      <c r="I9" s="128"/>
      <c r="J9" s="216"/>
      <c r="K9" s="216"/>
      <c r="L9" s="128"/>
    </row>
    <row r="13" spans="1:14">
      <c r="J13" s="5"/>
      <c r="K13" s="5"/>
      <c r="L13" s="5"/>
    </row>
    <row r="14" spans="1:14">
      <c r="J14" s="217"/>
      <c r="K14" s="217"/>
      <c r="L14" s="217"/>
    </row>
    <row r="15" spans="1:14">
      <c r="J15" s="5"/>
      <c r="K15" s="5"/>
      <c r="L15" s="5"/>
    </row>
  </sheetData>
  <mergeCells count="17">
    <mergeCell ref="A9:H9"/>
    <mergeCell ref="J9:K9"/>
    <mergeCell ref="J14:L14"/>
    <mergeCell ref="B6:C6"/>
    <mergeCell ref="A1:L1"/>
    <mergeCell ref="A2:A3"/>
    <mergeCell ref="B2:B3"/>
    <mergeCell ref="D2:D3"/>
    <mergeCell ref="E2:E3"/>
    <mergeCell ref="H2:H3"/>
    <mergeCell ref="I2:I3"/>
    <mergeCell ref="J2:J3"/>
    <mergeCell ref="K2:K3"/>
    <mergeCell ref="L2:L3"/>
    <mergeCell ref="C2:C3"/>
    <mergeCell ref="F2:F3"/>
    <mergeCell ref="G2:G3"/>
  </mergeCells>
  <pageMargins left="0.70866141732283472" right="0.70866141732283472" top="0.74803149606299213" bottom="0.7480314960629921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K12"/>
  <sheetViews>
    <sheetView workbookViewId="0">
      <selection activeCell="P10" sqref="P10"/>
    </sheetView>
  </sheetViews>
  <sheetFormatPr defaultRowHeight="15"/>
  <cols>
    <col min="1" max="1" width="4" customWidth="1"/>
    <col min="2" max="2" width="36.42578125" customWidth="1"/>
    <col min="3" max="3" width="7.140625" customWidth="1"/>
    <col min="4" max="4" width="10.5703125" customWidth="1"/>
    <col min="5" max="5" width="12" customWidth="1"/>
    <col min="6" max="6" width="12.28515625" customWidth="1"/>
    <col min="7" max="7" width="9" customWidth="1"/>
    <col min="8" max="8" width="11.140625" customWidth="1"/>
    <col min="9" max="9" width="5.7109375" customWidth="1"/>
    <col min="10" max="10" width="8.140625" customWidth="1"/>
    <col min="11" max="11" width="10.85546875" customWidth="1"/>
  </cols>
  <sheetData>
    <row r="1" spans="1:11">
      <c r="A1" s="220" t="s">
        <v>497</v>
      </c>
      <c r="B1" s="221"/>
      <c r="C1" s="222"/>
      <c r="D1" s="222"/>
      <c r="E1" s="222"/>
      <c r="F1" s="222"/>
      <c r="G1" s="222"/>
      <c r="H1" s="222"/>
      <c r="I1" s="222"/>
      <c r="J1" s="222"/>
      <c r="K1" s="222"/>
    </row>
    <row r="2" spans="1:11" s="1" customFormat="1" ht="39" customHeight="1">
      <c r="A2" s="237" t="s">
        <v>0</v>
      </c>
      <c r="B2" s="237" t="s">
        <v>10</v>
      </c>
      <c r="C2" s="237" t="s">
        <v>12</v>
      </c>
      <c r="D2" s="237" t="s">
        <v>1</v>
      </c>
      <c r="E2" s="239" t="s">
        <v>472</v>
      </c>
      <c r="F2" s="239" t="s">
        <v>473</v>
      </c>
      <c r="G2" s="239" t="s">
        <v>2</v>
      </c>
      <c r="H2" s="237" t="s">
        <v>195</v>
      </c>
      <c r="I2" s="237" t="s">
        <v>4</v>
      </c>
      <c r="J2" s="237" t="s">
        <v>5</v>
      </c>
      <c r="K2" s="237" t="s">
        <v>196</v>
      </c>
    </row>
    <row r="3" spans="1:11" ht="32.25" customHeight="1">
      <c r="A3" s="237"/>
      <c r="B3" s="237"/>
      <c r="C3" s="237"/>
      <c r="D3" s="237"/>
      <c r="E3" s="240"/>
      <c r="F3" s="240"/>
      <c r="G3" s="327"/>
      <c r="H3" s="237"/>
      <c r="I3" s="237"/>
      <c r="J3" s="237"/>
      <c r="K3" s="237"/>
    </row>
    <row r="4" spans="1:11">
      <c r="A4" s="2">
        <v>1</v>
      </c>
      <c r="B4" s="2">
        <v>2</v>
      </c>
      <c r="C4" s="2">
        <v>3</v>
      </c>
      <c r="D4" s="2">
        <v>4</v>
      </c>
      <c r="E4" s="2">
        <v>5</v>
      </c>
      <c r="F4" s="2">
        <v>6</v>
      </c>
      <c r="G4" s="2">
        <v>7</v>
      </c>
      <c r="H4" s="2">
        <v>8</v>
      </c>
      <c r="I4" s="2">
        <v>9</v>
      </c>
      <c r="J4" s="2">
        <v>10</v>
      </c>
      <c r="K4" s="2">
        <v>11</v>
      </c>
    </row>
    <row r="5" spans="1:11" s="4" customFormat="1" ht="117.75" customHeight="1">
      <c r="A5" s="3">
        <v>1</v>
      </c>
      <c r="B5" s="19" t="s">
        <v>498</v>
      </c>
      <c r="C5" s="3" t="s">
        <v>61</v>
      </c>
      <c r="D5" s="3">
        <v>20</v>
      </c>
      <c r="E5" s="3"/>
      <c r="F5" s="3"/>
      <c r="G5" s="6"/>
      <c r="H5" s="6"/>
      <c r="I5" s="27"/>
      <c r="J5" s="6"/>
      <c r="K5" s="6"/>
    </row>
    <row r="6" spans="1:11" s="4" customFormat="1">
      <c r="A6" s="215" t="s">
        <v>8</v>
      </c>
      <c r="B6" s="215"/>
      <c r="C6" s="215"/>
      <c r="D6" s="215"/>
      <c r="E6" s="215"/>
      <c r="F6" s="215"/>
      <c r="G6" s="215"/>
      <c r="H6" s="128"/>
      <c r="I6" s="216"/>
      <c r="J6" s="216"/>
      <c r="K6" s="128"/>
    </row>
    <row r="10" spans="1:11">
      <c r="I10" s="5"/>
      <c r="J10" s="5"/>
      <c r="K10" s="5"/>
    </row>
    <row r="11" spans="1:11">
      <c r="I11" s="217"/>
      <c r="J11" s="217"/>
      <c r="K11" s="217"/>
    </row>
    <row r="12" spans="1:11">
      <c r="I12" s="5"/>
      <c r="J12" s="5"/>
      <c r="K12" s="5"/>
    </row>
  </sheetData>
  <mergeCells count="15">
    <mergeCell ref="A6:G6"/>
    <mergeCell ref="I6:J6"/>
    <mergeCell ref="I11:K11"/>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P15"/>
  <sheetViews>
    <sheetView workbookViewId="0">
      <selection activeCell="H18" sqref="H18"/>
    </sheetView>
  </sheetViews>
  <sheetFormatPr defaultRowHeight="15"/>
  <cols>
    <col min="1" max="1" width="4" customWidth="1"/>
    <col min="2" max="2" width="19" customWidth="1"/>
    <col min="3" max="3" width="6" customWidth="1"/>
    <col min="4" max="4" width="10.42578125" customWidth="1"/>
    <col min="5" max="5" width="10.140625" customWidth="1"/>
    <col min="6" max="6" width="7.140625" customWidth="1"/>
    <col min="7" max="7" width="5.85546875" customWidth="1"/>
    <col min="8" max="8" width="13.5703125" customWidth="1"/>
    <col min="9" max="9" width="12.42578125" customWidth="1"/>
    <col min="10" max="10" width="8.5703125" customWidth="1"/>
    <col min="11" max="11" width="11.140625" customWidth="1"/>
    <col min="12" max="12" width="4.42578125" customWidth="1"/>
    <col min="13" max="13" width="8.140625" customWidth="1"/>
    <col min="14" max="14" width="10.85546875" customWidth="1"/>
  </cols>
  <sheetData>
    <row r="1" spans="1:16">
      <c r="A1" s="220" t="s">
        <v>499</v>
      </c>
      <c r="B1" s="221"/>
      <c r="C1" s="221"/>
      <c r="D1" s="221"/>
      <c r="E1" s="221"/>
      <c r="F1" s="222"/>
      <c r="G1" s="222"/>
      <c r="H1" s="222"/>
      <c r="I1" s="222"/>
      <c r="J1" s="222"/>
      <c r="K1" s="222"/>
      <c r="L1" s="222"/>
      <c r="M1" s="222"/>
      <c r="N1" s="222"/>
    </row>
    <row r="2" spans="1:16" s="1" customFormat="1" ht="36.75" customHeight="1">
      <c r="A2" s="267" t="s">
        <v>0</v>
      </c>
      <c r="B2" s="267" t="s">
        <v>10</v>
      </c>
      <c r="C2" s="267" t="s">
        <v>11</v>
      </c>
      <c r="D2" s="328"/>
      <c r="E2" s="328"/>
      <c r="F2" s="267" t="s">
        <v>12</v>
      </c>
      <c r="G2" s="267" t="s">
        <v>1</v>
      </c>
      <c r="H2" s="268" t="s">
        <v>472</v>
      </c>
      <c r="I2" s="268" t="s">
        <v>473</v>
      </c>
      <c r="J2" s="267" t="s">
        <v>2</v>
      </c>
      <c r="K2" s="267" t="s">
        <v>195</v>
      </c>
      <c r="L2" s="267" t="s">
        <v>4</v>
      </c>
      <c r="M2" s="267" t="s">
        <v>5</v>
      </c>
      <c r="N2" s="267" t="s">
        <v>196</v>
      </c>
    </row>
    <row r="3" spans="1:16" ht="36">
      <c r="A3" s="267"/>
      <c r="B3" s="267"/>
      <c r="C3" s="129" t="s">
        <v>246</v>
      </c>
      <c r="D3" s="129" t="s">
        <v>247</v>
      </c>
      <c r="E3" s="129" t="s">
        <v>248</v>
      </c>
      <c r="F3" s="267"/>
      <c r="G3" s="267"/>
      <c r="H3" s="240"/>
      <c r="I3" s="240"/>
      <c r="J3" s="267"/>
      <c r="K3" s="267"/>
      <c r="L3" s="267"/>
      <c r="M3" s="267"/>
      <c r="N3" s="267"/>
      <c r="O3" s="89"/>
    </row>
    <row r="4" spans="1:16">
      <c r="A4" s="2">
        <v>1</v>
      </c>
      <c r="B4" s="2">
        <v>2</v>
      </c>
      <c r="C4" s="2">
        <v>3</v>
      </c>
      <c r="D4" s="2">
        <v>4</v>
      </c>
      <c r="E4" s="2">
        <v>5</v>
      </c>
      <c r="F4" s="2">
        <v>6</v>
      </c>
      <c r="G4" s="2">
        <v>7</v>
      </c>
      <c r="H4" s="2">
        <v>8</v>
      </c>
      <c r="I4" s="2">
        <v>9</v>
      </c>
      <c r="J4" s="2">
        <v>10</v>
      </c>
      <c r="K4" s="2">
        <v>11</v>
      </c>
      <c r="L4" s="2">
        <v>12</v>
      </c>
      <c r="M4" s="2">
        <v>13</v>
      </c>
      <c r="N4" s="2">
        <v>14</v>
      </c>
    </row>
    <row r="5" spans="1:16" s="4" customFormat="1">
      <c r="A5" s="2">
        <v>2</v>
      </c>
      <c r="B5" s="305" t="s">
        <v>253</v>
      </c>
      <c r="C5" s="18">
        <v>1</v>
      </c>
      <c r="D5" s="18" t="s">
        <v>249</v>
      </c>
      <c r="E5" s="18" t="s">
        <v>250</v>
      </c>
      <c r="F5" s="3" t="s">
        <v>7</v>
      </c>
      <c r="G5" s="3">
        <v>10</v>
      </c>
      <c r="H5" s="3"/>
      <c r="I5" s="3"/>
      <c r="J5" s="133"/>
      <c r="K5" s="6"/>
      <c r="L5" s="27"/>
      <c r="M5" s="6"/>
      <c r="N5" s="6"/>
      <c r="P5" s="108">
        <v>1.2</v>
      </c>
    </row>
    <row r="6" spans="1:16" s="4" customFormat="1" ht="67.5" customHeight="1">
      <c r="A6" s="2">
        <v>3</v>
      </c>
      <c r="B6" s="228"/>
      <c r="C6" s="18">
        <v>2</v>
      </c>
      <c r="D6" s="18" t="s">
        <v>251</v>
      </c>
      <c r="E6" s="18" t="s">
        <v>252</v>
      </c>
      <c r="F6" s="3" t="s">
        <v>7</v>
      </c>
      <c r="G6" s="3">
        <v>10</v>
      </c>
      <c r="H6" s="3"/>
      <c r="I6" s="3"/>
      <c r="J6" s="133"/>
      <c r="K6" s="6"/>
      <c r="L6" s="27"/>
      <c r="M6" s="6"/>
      <c r="N6" s="6"/>
      <c r="P6" s="108">
        <v>1.2</v>
      </c>
    </row>
    <row r="7" spans="1:16" s="4" customFormat="1">
      <c r="A7" s="215" t="s">
        <v>8</v>
      </c>
      <c r="B7" s="215"/>
      <c r="C7" s="215"/>
      <c r="D7" s="215"/>
      <c r="E7" s="215"/>
      <c r="F7" s="215"/>
      <c r="G7" s="215"/>
      <c r="H7" s="215"/>
      <c r="I7" s="215"/>
      <c r="J7" s="215"/>
      <c r="K7" s="128"/>
      <c r="L7" s="216"/>
      <c r="M7" s="216"/>
      <c r="N7" s="128"/>
    </row>
    <row r="9" spans="1:16">
      <c r="B9" s="329"/>
      <c r="C9" s="329"/>
      <c r="D9" s="329"/>
      <c r="E9" s="329"/>
      <c r="F9" s="329"/>
      <c r="G9" s="329"/>
      <c r="H9" s="329"/>
      <c r="I9" s="329"/>
      <c r="J9" s="329"/>
      <c r="K9" s="329"/>
      <c r="L9" s="329"/>
      <c r="M9" s="329"/>
      <c r="N9" s="329"/>
    </row>
    <row r="11" spans="1:16">
      <c r="L11" s="5"/>
      <c r="M11" s="5"/>
      <c r="N11" s="5"/>
    </row>
    <row r="12" spans="1:16">
      <c r="L12" s="5"/>
      <c r="M12" s="5"/>
      <c r="N12" s="5"/>
    </row>
    <row r="13" spans="1:16">
      <c r="L13" s="5"/>
      <c r="M13" s="5"/>
      <c r="N13" s="5"/>
    </row>
    <row r="14" spans="1:16">
      <c r="L14" s="217"/>
      <c r="M14" s="217"/>
      <c r="N14" s="217"/>
    </row>
    <row r="15" spans="1:16">
      <c r="L15" s="5"/>
      <c r="M15" s="5"/>
      <c r="N15" s="5"/>
    </row>
  </sheetData>
  <mergeCells count="18">
    <mergeCell ref="B9:N9"/>
    <mergeCell ref="L14:N14"/>
    <mergeCell ref="N2:N3"/>
    <mergeCell ref="B5:B6"/>
    <mergeCell ref="A7:J7"/>
    <mergeCell ref="L7:M7"/>
    <mergeCell ref="A1:N1"/>
    <mergeCell ref="A2:A3"/>
    <mergeCell ref="B2:B3"/>
    <mergeCell ref="C2:E2"/>
    <mergeCell ref="F2:F3"/>
    <mergeCell ref="G2:G3"/>
    <mergeCell ref="J2:J3"/>
    <mergeCell ref="K2:K3"/>
    <mergeCell ref="L2:L3"/>
    <mergeCell ref="M2:M3"/>
    <mergeCell ref="H2:H3"/>
    <mergeCell ref="I2:I3"/>
  </mergeCells>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21"/>
  <sheetViews>
    <sheetView topLeftCell="A2" workbookViewId="0">
      <selection activeCell="B12" sqref="B12:C12"/>
    </sheetView>
  </sheetViews>
  <sheetFormatPr defaultRowHeight="15"/>
  <cols>
    <col min="1" max="1" width="3.28515625" customWidth="1"/>
    <col min="2" max="2" width="38.5703125" customWidth="1"/>
    <col min="3" max="3" width="15.42578125" customWidth="1"/>
    <col min="4" max="4" width="6.5703125" customWidth="1"/>
    <col min="5" max="5" width="6.42578125" customWidth="1"/>
    <col min="6" max="6" width="11.7109375" customWidth="1"/>
    <col min="7" max="7" width="11.5703125" customWidth="1"/>
    <col min="8" max="8" width="7.7109375" customWidth="1"/>
    <col min="9" max="9" width="11.140625" customWidth="1"/>
    <col min="10" max="10" width="4.42578125" customWidth="1"/>
    <col min="11" max="11" width="7.5703125" customWidth="1"/>
    <col min="12" max="12" width="12.5703125" customWidth="1"/>
  </cols>
  <sheetData>
    <row r="1" spans="1:13" ht="15.75" thickBot="1">
      <c r="A1" s="220" t="s">
        <v>476</v>
      </c>
      <c r="B1" s="221"/>
      <c r="C1" s="222"/>
      <c r="D1" s="222"/>
      <c r="E1" s="222"/>
      <c r="F1" s="222"/>
      <c r="G1" s="222"/>
      <c r="H1" s="222"/>
      <c r="I1" s="222"/>
      <c r="J1" s="222"/>
      <c r="K1" s="222"/>
      <c r="L1" s="222"/>
    </row>
    <row r="2" spans="1:13" s="1" customFormat="1" ht="39" customHeight="1">
      <c r="A2" s="223" t="s">
        <v>0</v>
      </c>
      <c r="B2" s="225" t="s">
        <v>10</v>
      </c>
      <c r="C2" s="225" t="s">
        <v>11</v>
      </c>
      <c r="D2" s="225" t="s">
        <v>12</v>
      </c>
      <c r="E2" s="225" t="s">
        <v>1</v>
      </c>
      <c r="F2" s="229" t="s">
        <v>472</v>
      </c>
      <c r="G2" s="229" t="s">
        <v>473</v>
      </c>
      <c r="H2" s="225" t="s">
        <v>2</v>
      </c>
      <c r="I2" s="225" t="s">
        <v>195</v>
      </c>
      <c r="J2" s="225" t="s">
        <v>4</v>
      </c>
      <c r="K2" s="225" t="s">
        <v>5</v>
      </c>
      <c r="L2" s="225" t="s">
        <v>196</v>
      </c>
    </row>
    <row r="3" spans="1:13" ht="42.75" customHeight="1" thickBot="1">
      <c r="A3" s="224"/>
      <c r="B3" s="226"/>
      <c r="C3" s="226"/>
      <c r="D3" s="226"/>
      <c r="E3" s="226"/>
      <c r="F3" s="230"/>
      <c r="G3" s="230"/>
      <c r="H3" s="226"/>
      <c r="I3" s="226"/>
      <c r="J3" s="226"/>
      <c r="K3" s="226"/>
      <c r="L3" s="226"/>
      <c r="M3" s="112"/>
    </row>
    <row r="4" spans="1:13">
      <c r="A4" s="113">
        <v>1</v>
      </c>
      <c r="B4" s="113">
        <v>2</v>
      </c>
      <c r="C4" s="113">
        <v>3</v>
      </c>
      <c r="D4" s="113">
        <v>4</v>
      </c>
      <c r="E4" s="113">
        <v>5</v>
      </c>
      <c r="F4" s="113">
        <v>6</v>
      </c>
      <c r="G4" s="113">
        <v>7</v>
      </c>
      <c r="H4" s="113">
        <v>8</v>
      </c>
      <c r="I4" s="113">
        <v>9</v>
      </c>
      <c r="J4" s="113">
        <v>10</v>
      </c>
      <c r="K4" s="113">
        <v>11</v>
      </c>
      <c r="L4" s="113">
        <v>12</v>
      </c>
    </row>
    <row r="5" spans="1:13" s="4" customFormat="1" ht="46.5" customHeight="1">
      <c r="A5" s="3">
        <v>1</v>
      </c>
      <c r="B5" s="24" t="s">
        <v>346</v>
      </c>
      <c r="C5" s="12" t="s">
        <v>137</v>
      </c>
      <c r="D5" s="3" t="s">
        <v>7</v>
      </c>
      <c r="E5" s="3">
        <v>30</v>
      </c>
      <c r="F5" s="3"/>
      <c r="G5" s="3"/>
      <c r="H5" s="6"/>
      <c r="I5" s="6"/>
      <c r="J5" s="27"/>
      <c r="K5" s="6"/>
      <c r="L5" s="6"/>
    </row>
    <row r="6" spans="1:13" s="4" customFormat="1" ht="28.5" customHeight="1">
      <c r="A6" s="3">
        <v>2</v>
      </c>
      <c r="B6" s="227" t="s">
        <v>194</v>
      </c>
      <c r="C6" s="10">
        <v>14</v>
      </c>
      <c r="D6" s="3" t="s">
        <v>7</v>
      </c>
      <c r="E6" s="3">
        <v>20</v>
      </c>
      <c r="F6" s="3"/>
      <c r="G6" s="3"/>
      <c r="H6" s="6"/>
      <c r="I6" s="6"/>
      <c r="J6" s="27"/>
      <c r="K6" s="6"/>
      <c r="L6" s="6"/>
    </row>
    <row r="7" spans="1:13" s="4" customFormat="1" ht="29.25" customHeight="1">
      <c r="A7" s="3">
        <v>3</v>
      </c>
      <c r="B7" s="228"/>
      <c r="C7" s="10">
        <v>16</v>
      </c>
      <c r="D7" s="3" t="s">
        <v>7</v>
      </c>
      <c r="E7" s="3">
        <v>60</v>
      </c>
      <c r="F7" s="3"/>
      <c r="G7" s="3"/>
      <c r="H7" s="6"/>
      <c r="I7" s="6"/>
      <c r="J7" s="27"/>
      <c r="K7" s="6"/>
      <c r="L7" s="6"/>
    </row>
    <row r="8" spans="1:13" s="4" customFormat="1" ht="27.75" customHeight="1">
      <c r="A8" s="3">
        <v>4</v>
      </c>
      <c r="B8" s="228"/>
      <c r="C8" s="10">
        <v>18</v>
      </c>
      <c r="D8" s="3" t="s">
        <v>7</v>
      </c>
      <c r="E8" s="3">
        <v>50</v>
      </c>
      <c r="F8" s="3"/>
      <c r="G8" s="3"/>
      <c r="H8" s="6"/>
      <c r="I8" s="6"/>
      <c r="J8" s="27"/>
      <c r="K8" s="6"/>
      <c r="L8" s="6"/>
    </row>
    <row r="9" spans="1:13" s="4" customFormat="1" ht="25.5" customHeight="1">
      <c r="A9" s="3">
        <v>5</v>
      </c>
      <c r="B9" s="228"/>
      <c r="C9" s="10">
        <v>20</v>
      </c>
      <c r="D9" s="3" t="s">
        <v>7</v>
      </c>
      <c r="E9" s="3">
        <v>20</v>
      </c>
      <c r="F9" s="3"/>
      <c r="G9" s="3"/>
      <c r="H9" s="6"/>
      <c r="I9" s="6"/>
      <c r="J9" s="27"/>
      <c r="K9" s="6"/>
      <c r="L9" s="6"/>
    </row>
    <row r="10" spans="1:13" s="4" customFormat="1" ht="32.25" customHeight="1">
      <c r="A10" s="3">
        <v>6</v>
      </c>
      <c r="B10" s="228"/>
      <c r="C10" s="10">
        <v>22</v>
      </c>
      <c r="D10" s="3" t="s">
        <v>7</v>
      </c>
      <c r="E10" s="3">
        <v>10</v>
      </c>
      <c r="F10" s="3"/>
      <c r="G10" s="3"/>
      <c r="H10" s="6"/>
      <c r="I10" s="6"/>
      <c r="J10" s="27"/>
      <c r="K10" s="6"/>
      <c r="L10" s="6"/>
    </row>
    <row r="11" spans="1:13" s="4" customFormat="1" ht="60" customHeight="1">
      <c r="A11" s="3">
        <v>7</v>
      </c>
      <c r="B11" s="26" t="s">
        <v>237</v>
      </c>
      <c r="C11" s="34" t="s">
        <v>238</v>
      </c>
      <c r="D11" s="3" t="s">
        <v>7</v>
      </c>
      <c r="E11" s="3">
        <v>750</v>
      </c>
      <c r="F11" s="3"/>
      <c r="G11" s="3"/>
      <c r="H11" s="6"/>
      <c r="I11" s="6"/>
      <c r="J11" s="27"/>
      <c r="K11" s="6"/>
      <c r="L11" s="6"/>
    </row>
    <row r="12" spans="1:13" s="4" customFormat="1" ht="151.5" customHeight="1">
      <c r="A12" s="3">
        <v>8</v>
      </c>
      <c r="B12" s="218" t="s">
        <v>525</v>
      </c>
      <c r="C12" s="219"/>
      <c r="D12" s="3" t="s">
        <v>202</v>
      </c>
      <c r="E12" s="3">
        <v>50</v>
      </c>
      <c r="F12" s="3"/>
      <c r="G12" s="3"/>
      <c r="H12" s="6"/>
      <c r="I12" s="6"/>
      <c r="J12" s="27"/>
      <c r="K12" s="6"/>
      <c r="L12" s="6"/>
    </row>
    <row r="13" spans="1:13" s="4" customFormat="1" ht="48" customHeight="1">
      <c r="A13" s="3">
        <v>9</v>
      </c>
      <c r="B13" s="213" t="s">
        <v>463</v>
      </c>
      <c r="C13" s="214"/>
      <c r="D13" s="14" t="s">
        <v>7</v>
      </c>
      <c r="E13" s="14">
        <v>7000</v>
      </c>
      <c r="F13" s="14"/>
      <c r="G13" s="14"/>
      <c r="H13" s="15"/>
      <c r="I13" s="15"/>
      <c r="J13" s="16"/>
      <c r="K13" s="15"/>
      <c r="L13" s="15"/>
    </row>
    <row r="14" spans="1:13" s="4" customFormat="1" ht="52.5" customHeight="1">
      <c r="A14" s="3">
        <v>10</v>
      </c>
      <c r="B14" s="213" t="s">
        <v>464</v>
      </c>
      <c r="C14" s="214"/>
      <c r="D14" s="14" t="s">
        <v>7</v>
      </c>
      <c r="E14" s="14">
        <v>7000</v>
      </c>
      <c r="F14" s="14"/>
      <c r="G14" s="14"/>
      <c r="H14" s="15"/>
      <c r="I14" s="15"/>
      <c r="J14" s="16"/>
      <c r="K14" s="15"/>
      <c r="L14" s="15"/>
    </row>
    <row r="15" spans="1:13" s="4" customFormat="1">
      <c r="A15" s="215" t="s">
        <v>8</v>
      </c>
      <c r="B15" s="215"/>
      <c r="C15" s="215"/>
      <c r="D15" s="215"/>
      <c r="E15" s="215"/>
      <c r="F15" s="215"/>
      <c r="G15" s="215"/>
      <c r="H15" s="215"/>
      <c r="I15" s="128"/>
      <c r="J15" s="216"/>
      <c r="K15" s="216"/>
      <c r="L15" s="128"/>
    </row>
    <row r="19" spans="10:12">
      <c r="J19" s="5"/>
      <c r="K19" s="5"/>
      <c r="L19" s="5"/>
    </row>
    <row r="20" spans="10:12">
      <c r="J20" s="217"/>
      <c r="K20" s="217"/>
      <c r="L20" s="217"/>
    </row>
    <row r="21" spans="10:12">
      <c r="J21" s="5"/>
      <c r="K21" s="5"/>
      <c r="L21" s="5"/>
    </row>
  </sheetData>
  <mergeCells count="20">
    <mergeCell ref="B12:C12"/>
    <mergeCell ref="A1:L1"/>
    <mergeCell ref="A2:A3"/>
    <mergeCell ref="B2:B3"/>
    <mergeCell ref="C2:C3"/>
    <mergeCell ref="D2:D3"/>
    <mergeCell ref="E2:E3"/>
    <mergeCell ref="H2:H3"/>
    <mergeCell ref="I2:I3"/>
    <mergeCell ref="J2:J3"/>
    <mergeCell ref="K2:K3"/>
    <mergeCell ref="L2:L3"/>
    <mergeCell ref="B6:B10"/>
    <mergeCell ref="F2:F3"/>
    <mergeCell ref="G2:G3"/>
    <mergeCell ref="B13:C13"/>
    <mergeCell ref="B14:C14"/>
    <mergeCell ref="A15:H15"/>
    <mergeCell ref="J15:K15"/>
    <mergeCell ref="J20:L20"/>
  </mergeCells>
  <pageMargins left="0.70866141732283472" right="0.70866141732283472" top="0.74803149606299213" bottom="0.74803149606299213" header="0.31496062992125984" footer="0.31496062992125984"/>
  <pageSetup paperSize="9" scale="65" fitToWidth="2"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N12"/>
  <sheetViews>
    <sheetView topLeftCell="A5" workbookViewId="0">
      <selection activeCell="N5" sqref="N5"/>
    </sheetView>
  </sheetViews>
  <sheetFormatPr defaultRowHeight="15"/>
  <cols>
    <col min="1" max="1" width="4" customWidth="1"/>
    <col min="2" max="2" width="33.42578125" customWidth="1"/>
    <col min="3" max="3" width="11.7109375" customWidth="1"/>
    <col min="4" max="4" width="7.140625" customWidth="1"/>
    <col min="5" max="5" width="5.85546875" customWidth="1"/>
    <col min="6" max="6" width="14.28515625" customWidth="1"/>
    <col min="7" max="7" width="10.42578125" customWidth="1"/>
    <col min="8" max="8" width="8.5703125" customWidth="1"/>
    <col min="9" max="9" width="11.140625" customWidth="1"/>
    <col min="10" max="10" width="4.42578125" customWidth="1"/>
    <col min="11" max="11" width="8.140625" customWidth="1"/>
    <col min="12" max="12" width="10.85546875" customWidth="1"/>
  </cols>
  <sheetData>
    <row r="1" spans="1:14">
      <c r="A1" s="330" t="s">
        <v>500</v>
      </c>
      <c r="B1" s="331"/>
      <c r="C1" s="331"/>
      <c r="D1" s="332"/>
      <c r="E1" s="332"/>
      <c r="F1" s="332"/>
      <c r="G1" s="332"/>
      <c r="H1" s="332"/>
      <c r="I1" s="332"/>
      <c r="J1" s="332"/>
      <c r="K1" s="332"/>
      <c r="L1" s="332"/>
    </row>
    <row r="2" spans="1:14" s="1" customFormat="1" ht="36.75" customHeight="1">
      <c r="A2" s="267" t="s">
        <v>0</v>
      </c>
      <c r="B2" s="267" t="s">
        <v>10</v>
      </c>
      <c r="C2" s="268" t="s">
        <v>11</v>
      </c>
      <c r="D2" s="267" t="s">
        <v>12</v>
      </c>
      <c r="E2" s="267" t="s">
        <v>1</v>
      </c>
      <c r="F2" s="268" t="s">
        <v>472</v>
      </c>
      <c r="G2" s="268" t="s">
        <v>473</v>
      </c>
      <c r="H2" s="267" t="s">
        <v>2</v>
      </c>
      <c r="I2" s="267" t="s">
        <v>195</v>
      </c>
      <c r="J2" s="267" t="s">
        <v>4</v>
      </c>
      <c r="K2" s="267" t="s">
        <v>5</v>
      </c>
      <c r="L2" s="267" t="s">
        <v>196</v>
      </c>
    </row>
    <row r="3" spans="1:14" ht="32.25" customHeight="1">
      <c r="A3" s="267"/>
      <c r="B3" s="267"/>
      <c r="C3" s="312"/>
      <c r="D3" s="267"/>
      <c r="E3" s="267"/>
      <c r="F3" s="240"/>
      <c r="G3" s="240"/>
      <c r="H3" s="267"/>
      <c r="I3" s="267"/>
      <c r="J3" s="267"/>
      <c r="K3" s="267"/>
      <c r="L3" s="267"/>
    </row>
    <row r="4" spans="1:14">
      <c r="A4" s="2">
        <v>1</v>
      </c>
      <c r="B4" s="2">
        <v>2</v>
      </c>
      <c r="C4" s="2">
        <v>3</v>
      </c>
      <c r="D4" s="2">
        <v>4</v>
      </c>
      <c r="E4" s="2">
        <v>5</v>
      </c>
      <c r="F4" s="2">
        <v>6</v>
      </c>
      <c r="G4" s="2">
        <v>7</v>
      </c>
      <c r="H4" s="2">
        <v>8</v>
      </c>
      <c r="I4" s="2">
        <v>9</v>
      </c>
      <c r="J4" s="2">
        <v>10</v>
      </c>
      <c r="K4" s="2">
        <v>11</v>
      </c>
      <c r="L4" s="2">
        <v>12</v>
      </c>
    </row>
    <row r="5" spans="1:14" s="4" customFormat="1" ht="165.75" customHeight="1">
      <c r="A5" s="3">
        <v>1</v>
      </c>
      <c r="B5" s="305" t="s">
        <v>262</v>
      </c>
      <c r="C5" s="18" t="s">
        <v>260</v>
      </c>
      <c r="D5" s="3" t="s">
        <v>7</v>
      </c>
      <c r="E5" s="3">
        <v>40</v>
      </c>
      <c r="F5" s="3"/>
      <c r="G5" s="3"/>
      <c r="H5" s="6"/>
      <c r="I5" s="6"/>
      <c r="J5" s="27"/>
      <c r="K5" s="6"/>
      <c r="L5" s="6"/>
      <c r="N5" s="108">
        <v>1.2</v>
      </c>
    </row>
    <row r="6" spans="1:14" s="4" customFormat="1" ht="162" customHeight="1">
      <c r="A6" s="3">
        <v>2</v>
      </c>
      <c r="B6" s="228"/>
      <c r="C6" s="18" t="s">
        <v>261</v>
      </c>
      <c r="D6" s="3" t="s">
        <v>7</v>
      </c>
      <c r="E6" s="3">
        <v>40</v>
      </c>
      <c r="F6" s="3"/>
      <c r="G6" s="3"/>
      <c r="H6" s="6"/>
      <c r="I6" s="6"/>
      <c r="J6" s="27"/>
      <c r="K6" s="6"/>
      <c r="L6" s="6"/>
      <c r="N6" s="108">
        <v>1.2</v>
      </c>
    </row>
    <row r="7" spans="1:14" s="4" customFormat="1" ht="181.5" customHeight="1">
      <c r="A7" s="3">
        <v>3</v>
      </c>
      <c r="B7" s="26" t="s">
        <v>259</v>
      </c>
      <c r="C7" s="18" t="s">
        <v>258</v>
      </c>
      <c r="D7" s="3" t="s">
        <v>7</v>
      </c>
      <c r="E7" s="3">
        <v>20</v>
      </c>
      <c r="F7" s="3"/>
      <c r="G7" s="3"/>
      <c r="H7" s="6"/>
      <c r="I7" s="6"/>
      <c r="J7" s="27"/>
      <c r="K7" s="6"/>
      <c r="L7" s="6"/>
      <c r="N7" s="108">
        <v>1.2</v>
      </c>
    </row>
    <row r="8" spans="1:14" s="4" customFormat="1">
      <c r="A8" s="215" t="s">
        <v>8</v>
      </c>
      <c r="B8" s="215"/>
      <c r="C8" s="215"/>
      <c r="D8" s="215"/>
      <c r="E8" s="215"/>
      <c r="F8" s="215"/>
      <c r="G8" s="215"/>
      <c r="H8" s="215"/>
      <c r="I8" s="128"/>
      <c r="J8" s="216"/>
      <c r="K8" s="216"/>
      <c r="L8" s="128"/>
    </row>
    <row r="10" spans="1:14">
      <c r="J10" s="5"/>
      <c r="K10" s="5"/>
      <c r="L10" s="5"/>
    </row>
    <row r="11" spans="1:14">
      <c r="J11" s="217"/>
      <c r="K11" s="217"/>
      <c r="L11" s="217"/>
    </row>
    <row r="12" spans="1:14">
      <c r="J12" s="5"/>
      <c r="K12" s="5"/>
      <c r="L12" s="5"/>
    </row>
  </sheetData>
  <mergeCells count="17">
    <mergeCell ref="B5:B6"/>
    <mergeCell ref="A8:H8"/>
    <mergeCell ref="J8:K8"/>
    <mergeCell ref="J11:L11"/>
    <mergeCell ref="C2:C3"/>
    <mergeCell ref="L2:L3"/>
    <mergeCell ref="A1:L1"/>
    <mergeCell ref="A2:A3"/>
    <mergeCell ref="B2:B3"/>
    <mergeCell ref="D2:D3"/>
    <mergeCell ref="E2:E3"/>
    <mergeCell ref="H2:H3"/>
    <mergeCell ref="I2:I3"/>
    <mergeCell ref="J2:J3"/>
    <mergeCell ref="K2:K3"/>
    <mergeCell ref="F2:F3"/>
    <mergeCell ref="G2:G3"/>
  </mergeCells>
  <pageMargins left="0.70866141732283472" right="0.70866141732283472"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K12"/>
  <sheetViews>
    <sheetView workbookViewId="0">
      <selection activeCell="F16" sqref="F16"/>
    </sheetView>
  </sheetViews>
  <sheetFormatPr defaultRowHeight="15"/>
  <cols>
    <col min="1" max="1" width="4" customWidth="1"/>
    <col min="2" max="2" width="34" customWidth="1"/>
    <col min="3" max="3" width="7.140625" customWidth="1"/>
    <col min="4" max="4" width="6.42578125" customWidth="1"/>
    <col min="5" max="5" width="11.140625" customWidth="1"/>
    <col min="6" max="6" width="12.28515625" customWidth="1"/>
    <col min="7" max="7" width="9" customWidth="1"/>
    <col min="8" max="8" width="11.140625" customWidth="1"/>
    <col min="9" max="9" width="5.7109375" customWidth="1"/>
    <col min="10" max="10" width="8.140625" customWidth="1"/>
    <col min="11" max="11" width="10.85546875" customWidth="1"/>
  </cols>
  <sheetData>
    <row r="1" spans="1:11">
      <c r="A1" s="220" t="s">
        <v>501</v>
      </c>
      <c r="B1" s="221"/>
      <c r="C1" s="222"/>
      <c r="D1" s="222"/>
      <c r="E1" s="222"/>
      <c r="F1" s="222"/>
      <c r="G1" s="222"/>
      <c r="H1" s="222"/>
      <c r="I1" s="222"/>
      <c r="J1" s="222"/>
      <c r="K1" s="222"/>
    </row>
    <row r="2" spans="1:11"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1" ht="33" customHeight="1">
      <c r="A3" s="237"/>
      <c r="B3" s="237"/>
      <c r="C3" s="237"/>
      <c r="D3" s="237"/>
      <c r="E3" s="240"/>
      <c r="F3" s="240"/>
      <c r="G3" s="237"/>
      <c r="H3" s="237"/>
      <c r="I3" s="237"/>
      <c r="J3" s="237"/>
      <c r="K3" s="237"/>
    </row>
    <row r="4" spans="1:11">
      <c r="A4" s="2">
        <v>1</v>
      </c>
      <c r="B4" s="2">
        <v>2</v>
      </c>
      <c r="C4" s="2">
        <v>3</v>
      </c>
      <c r="D4" s="2">
        <v>4</v>
      </c>
      <c r="E4" s="2">
        <v>5</v>
      </c>
      <c r="F4" s="2">
        <v>6</v>
      </c>
      <c r="G4" s="2">
        <v>7</v>
      </c>
      <c r="H4" s="2">
        <v>8</v>
      </c>
      <c r="I4" s="2">
        <v>9</v>
      </c>
      <c r="J4" s="2">
        <v>10</v>
      </c>
      <c r="K4" s="2">
        <v>11</v>
      </c>
    </row>
    <row r="5" spans="1:11" s="4" customFormat="1" ht="96" customHeight="1">
      <c r="A5" s="3">
        <v>1</v>
      </c>
      <c r="B5" s="11" t="s">
        <v>142</v>
      </c>
      <c r="C5" s="3" t="s">
        <v>7</v>
      </c>
      <c r="D5" s="3">
        <v>3500</v>
      </c>
      <c r="E5" s="3"/>
      <c r="F5" s="3"/>
      <c r="G5" s="6"/>
      <c r="H5" s="6"/>
      <c r="I5" s="27"/>
      <c r="J5" s="6"/>
      <c r="K5" s="6"/>
    </row>
    <row r="6" spans="1:11" s="4" customFormat="1">
      <c r="A6" s="215" t="s">
        <v>8</v>
      </c>
      <c r="B6" s="215"/>
      <c r="C6" s="215"/>
      <c r="D6" s="215"/>
      <c r="E6" s="215"/>
      <c r="F6" s="215"/>
      <c r="G6" s="215"/>
      <c r="H6" s="128"/>
      <c r="I6" s="216"/>
      <c r="J6" s="216"/>
      <c r="K6" s="128"/>
    </row>
    <row r="8" spans="1:11">
      <c r="A8" s="333" t="s">
        <v>531</v>
      </c>
      <c r="B8" s="333"/>
      <c r="C8" s="333"/>
      <c r="D8" s="333"/>
      <c r="E8" s="333"/>
      <c r="F8" s="333"/>
      <c r="G8" s="333"/>
      <c r="H8" s="333"/>
      <c r="I8" s="333"/>
      <c r="J8" s="333"/>
      <c r="K8" s="333"/>
    </row>
    <row r="9" spans="1:11" ht="67.5" customHeight="1">
      <c r="A9" s="333"/>
      <c r="B9" s="333"/>
      <c r="C9" s="333"/>
      <c r="D9" s="333"/>
      <c r="E9" s="333"/>
      <c r="F9" s="333"/>
      <c r="G9" s="333"/>
      <c r="H9" s="333"/>
      <c r="I9" s="333"/>
      <c r="J9" s="333"/>
      <c r="K9" s="333"/>
    </row>
    <row r="10" spans="1:11">
      <c r="I10" s="5"/>
      <c r="J10" s="5"/>
      <c r="K10" s="5"/>
    </row>
    <row r="11" spans="1:11">
      <c r="I11" s="217"/>
      <c r="J11" s="217"/>
      <c r="K11" s="217"/>
    </row>
    <row r="12" spans="1:11">
      <c r="I12" s="5"/>
      <c r="J12" s="5"/>
      <c r="K12" s="5"/>
    </row>
  </sheetData>
  <mergeCells count="16">
    <mergeCell ref="A6:G6"/>
    <mergeCell ref="I6:J6"/>
    <mergeCell ref="I11:K11"/>
    <mergeCell ref="A8:K9"/>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L14"/>
  <sheetViews>
    <sheetView workbookViewId="0">
      <selection activeCell="V18" sqref="V18"/>
    </sheetView>
  </sheetViews>
  <sheetFormatPr defaultRowHeight="15"/>
  <cols>
    <col min="1" max="1" width="4" customWidth="1"/>
    <col min="2" max="2" width="21.7109375" customWidth="1"/>
    <col min="3" max="3" width="15.42578125" customWidth="1"/>
    <col min="4" max="4" width="7.140625" customWidth="1"/>
    <col min="5" max="5" width="6.42578125" customWidth="1"/>
    <col min="6" max="6" width="13.42578125" customWidth="1"/>
    <col min="7" max="7" width="13" customWidth="1"/>
    <col min="8" max="8" width="9" customWidth="1"/>
    <col min="9" max="9" width="11.140625" customWidth="1"/>
    <col min="10" max="10" width="5.7109375" customWidth="1"/>
    <col min="11" max="11" width="8.140625" customWidth="1"/>
    <col min="12" max="12" width="10.85546875" customWidth="1"/>
  </cols>
  <sheetData>
    <row r="1" spans="1:12">
      <c r="A1" s="220" t="s">
        <v>502</v>
      </c>
      <c r="B1" s="221"/>
      <c r="C1" s="222"/>
      <c r="D1" s="222"/>
      <c r="E1" s="222"/>
      <c r="F1" s="222"/>
      <c r="G1" s="222"/>
      <c r="H1" s="222"/>
      <c r="I1" s="222"/>
      <c r="J1" s="222"/>
      <c r="K1" s="222"/>
      <c r="L1" s="222"/>
    </row>
    <row r="2" spans="1:12"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2" ht="32.25" customHeight="1">
      <c r="A3" s="237"/>
      <c r="B3" s="237"/>
      <c r="C3" s="237"/>
      <c r="D3" s="237"/>
      <c r="E3" s="237"/>
      <c r="F3" s="240"/>
      <c r="G3" s="240"/>
      <c r="H3" s="237"/>
      <c r="I3" s="237"/>
      <c r="J3" s="237"/>
      <c r="K3" s="237"/>
      <c r="L3" s="237"/>
    </row>
    <row r="4" spans="1:12">
      <c r="A4" s="2">
        <v>1</v>
      </c>
      <c r="B4" s="2">
        <v>2</v>
      </c>
      <c r="C4" s="2">
        <v>3</v>
      </c>
      <c r="D4" s="2">
        <v>4</v>
      </c>
      <c r="E4" s="2">
        <v>5</v>
      </c>
      <c r="F4" s="2">
        <v>6</v>
      </c>
      <c r="G4" s="2">
        <v>7</v>
      </c>
      <c r="H4" s="2">
        <v>8</v>
      </c>
      <c r="I4" s="2">
        <v>9</v>
      </c>
      <c r="J4" s="2">
        <v>10</v>
      </c>
      <c r="K4" s="2">
        <v>11</v>
      </c>
      <c r="L4" s="2">
        <v>12</v>
      </c>
    </row>
    <row r="5" spans="1:12" s="4" customFormat="1" ht="36" customHeight="1">
      <c r="A5" s="3">
        <v>1</v>
      </c>
      <c r="B5" s="334" t="s">
        <v>131</v>
      </c>
      <c r="C5" s="13" t="s">
        <v>283</v>
      </c>
      <c r="D5" s="3" t="s">
        <v>7</v>
      </c>
      <c r="E5" s="3">
        <v>1000</v>
      </c>
      <c r="F5" s="3"/>
      <c r="G5" s="3"/>
      <c r="H5" s="6"/>
      <c r="I5" s="6"/>
      <c r="J5" s="27"/>
      <c r="K5" s="6"/>
      <c r="L5" s="6"/>
    </row>
    <row r="6" spans="1:12" s="4" customFormat="1" ht="37.5" customHeight="1">
      <c r="A6" s="3">
        <v>3</v>
      </c>
      <c r="B6" s="228"/>
      <c r="C6" s="13" t="s">
        <v>284</v>
      </c>
      <c r="D6" s="3" t="s">
        <v>7</v>
      </c>
      <c r="E6" s="3">
        <v>500</v>
      </c>
      <c r="F6" s="3"/>
      <c r="G6" s="3"/>
      <c r="H6" s="6"/>
      <c r="I6" s="6"/>
      <c r="J6" s="27"/>
      <c r="K6" s="6"/>
      <c r="L6" s="6"/>
    </row>
    <row r="7" spans="1:12" s="4" customFormat="1" ht="40.5" customHeight="1">
      <c r="A7" s="3">
        <v>5</v>
      </c>
      <c r="B7" s="228"/>
      <c r="C7" s="13" t="s">
        <v>285</v>
      </c>
      <c r="D7" s="3" t="s">
        <v>7</v>
      </c>
      <c r="E7" s="3">
        <v>300</v>
      </c>
      <c r="F7" s="3"/>
      <c r="G7" s="3"/>
      <c r="H7" s="6"/>
      <c r="I7" s="6"/>
      <c r="J7" s="27"/>
      <c r="K7" s="6"/>
      <c r="L7" s="6"/>
    </row>
    <row r="8" spans="1:12" s="4" customFormat="1">
      <c r="A8" s="215" t="s">
        <v>8</v>
      </c>
      <c r="B8" s="215"/>
      <c r="C8" s="215"/>
      <c r="D8" s="215"/>
      <c r="E8" s="215"/>
      <c r="F8" s="215"/>
      <c r="G8" s="215"/>
      <c r="H8" s="215"/>
      <c r="I8" s="128"/>
      <c r="J8" s="216"/>
      <c r="K8" s="216"/>
      <c r="L8" s="128"/>
    </row>
    <row r="10" spans="1:12">
      <c r="B10" s="131" t="s">
        <v>188</v>
      </c>
    </row>
    <row r="12" spans="1:12">
      <c r="J12" s="5"/>
      <c r="K12" s="5"/>
      <c r="L12" s="5"/>
    </row>
    <row r="13" spans="1:12">
      <c r="J13" s="217"/>
      <c r="K13" s="217"/>
      <c r="L13" s="217"/>
    </row>
    <row r="14" spans="1:12">
      <c r="J14" s="5"/>
      <c r="K14" s="5"/>
      <c r="L14" s="5"/>
    </row>
  </sheetData>
  <mergeCells count="17">
    <mergeCell ref="A1:L1"/>
    <mergeCell ref="A2:A3"/>
    <mergeCell ref="B2:B3"/>
    <mergeCell ref="C2:C3"/>
    <mergeCell ref="D2:D3"/>
    <mergeCell ref="E2:E3"/>
    <mergeCell ref="H2:H3"/>
    <mergeCell ref="I2:I3"/>
    <mergeCell ref="J2:J3"/>
    <mergeCell ref="K2:K3"/>
    <mergeCell ref="F2:F3"/>
    <mergeCell ref="G2:G3"/>
    <mergeCell ref="J13:L13"/>
    <mergeCell ref="L2:L3"/>
    <mergeCell ref="B5:B7"/>
    <mergeCell ref="A8:H8"/>
    <mergeCell ref="J8:K8"/>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L13"/>
  <sheetViews>
    <sheetView topLeftCell="A5" workbookViewId="0">
      <selection activeCell="H5" sqref="H5"/>
    </sheetView>
  </sheetViews>
  <sheetFormatPr defaultRowHeight="15"/>
  <cols>
    <col min="1" max="1" width="4" customWidth="1"/>
    <col min="2" max="2" width="29.140625" customWidth="1"/>
    <col min="3" max="3" width="7.140625" customWidth="1"/>
    <col min="4" max="4" width="10.5703125" customWidth="1"/>
    <col min="5" max="5" width="13" customWidth="1"/>
    <col min="6" max="6" width="13.5703125" customWidth="1"/>
    <col min="7" max="7" width="9" customWidth="1"/>
    <col min="8" max="8" width="11.140625" customWidth="1"/>
    <col min="9" max="9" width="5.7109375" customWidth="1"/>
    <col min="10" max="10" width="8.140625" customWidth="1"/>
    <col min="11" max="11" width="10.85546875" customWidth="1"/>
  </cols>
  <sheetData>
    <row r="1" spans="1:12">
      <c r="A1" s="220" t="s">
        <v>503</v>
      </c>
      <c r="B1" s="221"/>
      <c r="C1" s="222"/>
      <c r="D1" s="222"/>
      <c r="E1" s="222"/>
      <c r="F1" s="222"/>
      <c r="G1" s="222"/>
      <c r="H1" s="222"/>
      <c r="I1" s="222"/>
      <c r="J1" s="222"/>
      <c r="K1" s="222"/>
    </row>
    <row r="2" spans="1:12" s="1" customFormat="1" ht="39" customHeight="1">
      <c r="A2" s="237" t="s">
        <v>0</v>
      </c>
      <c r="B2" s="237" t="s">
        <v>10</v>
      </c>
      <c r="C2" s="237" t="s">
        <v>12</v>
      </c>
      <c r="D2" s="237" t="s">
        <v>1</v>
      </c>
      <c r="E2" s="239" t="s">
        <v>482</v>
      </c>
      <c r="F2" s="239" t="s">
        <v>473</v>
      </c>
      <c r="G2" s="237" t="s">
        <v>2</v>
      </c>
      <c r="H2" s="237" t="s">
        <v>195</v>
      </c>
      <c r="I2" s="237" t="s">
        <v>4</v>
      </c>
      <c r="J2" s="237" t="s">
        <v>5</v>
      </c>
      <c r="K2" s="237" t="s">
        <v>196</v>
      </c>
    </row>
    <row r="3" spans="1:12" ht="36.75" customHeight="1">
      <c r="A3" s="237"/>
      <c r="B3" s="237"/>
      <c r="C3" s="237"/>
      <c r="D3" s="237"/>
      <c r="E3" s="240"/>
      <c r="F3" s="240"/>
      <c r="G3" s="237"/>
      <c r="H3" s="237"/>
      <c r="I3" s="237"/>
      <c r="J3" s="237"/>
      <c r="K3" s="237"/>
      <c r="L3" s="118"/>
    </row>
    <row r="4" spans="1:12">
      <c r="A4" s="2">
        <v>1</v>
      </c>
      <c r="B4" s="2">
        <v>2</v>
      </c>
      <c r="C4" s="2">
        <v>3</v>
      </c>
      <c r="D4" s="2">
        <v>4</v>
      </c>
      <c r="E4" s="2">
        <v>5</v>
      </c>
      <c r="F4" s="2">
        <v>6</v>
      </c>
      <c r="G4" s="2">
        <v>7</v>
      </c>
      <c r="H4" s="2">
        <v>8</v>
      </c>
      <c r="I4" s="2">
        <v>9</v>
      </c>
      <c r="J4" s="2">
        <v>10</v>
      </c>
      <c r="K4" s="2">
        <v>11</v>
      </c>
    </row>
    <row r="5" spans="1:12" s="4" customFormat="1" ht="234" customHeight="1">
      <c r="A5" s="3">
        <v>1</v>
      </c>
      <c r="B5" s="19" t="s">
        <v>446</v>
      </c>
      <c r="C5" s="3" t="s">
        <v>7</v>
      </c>
      <c r="D5" s="3">
        <v>12</v>
      </c>
      <c r="E5" s="3"/>
      <c r="F5" s="3"/>
      <c r="G5" s="6"/>
      <c r="H5" s="6"/>
      <c r="I5" s="27"/>
      <c r="J5" s="6"/>
      <c r="K5" s="6"/>
    </row>
    <row r="6" spans="1:12" s="4" customFormat="1" ht="205.5" customHeight="1">
      <c r="A6" s="3">
        <v>2</v>
      </c>
      <c r="B6" s="19" t="s">
        <v>447</v>
      </c>
      <c r="C6" s="3" t="s">
        <v>7</v>
      </c>
      <c r="D6" s="3">
        <v>13</v>
      </c>
      <c r="E6" s="3"/>
      <c r="F6" s="3"/>
      <c r="G6" s="6"/>
      <c r="H6" s="6"/>
      <c r="I6" s="27"/>
      <c r="J6" s="6"/>
      <c r="K6" s="6"/>
    </row>
    <row r="7" spans="1:12" s="4" customFormat="1">
      <c r="A7" s="215" t="s">
        <v>8</v>
      </c>
      <c r="B7" s="215"/>
      <c r="C7" s="215"/>
      <c r="D7" s="215"/>
      <c r="E7" s="215"/>
      <c r="F7" s="215"/>
      <c r="G7" s="215"/>
      <c r="H7" s="128"/>
      <c r="I7" s="216"/>
      <c r="J7" s="216"/>
      <c r="K7" s="128"/>
    </row>
    <row r="11" spans="1:12">
      <c r="I11" s="5"/>
      <c r="J11" s="5"/>
      <c r="K11" s="5"/>
    </row>
    <row r="12" spans="1:12">
      <c r="I12" s="217"/>
      <c r="J12" s="217"/>
      <c r="K12" s="217"/>
    </row>
    <row r="13" spans="1:12">
      <c r="I13" s="5"/>
      <c r="J13" s="5"/>
      <c r="K13" s="5"/>
    </row>
  </sheetData>
  <mergeCells count="15">
    <mergeCell ref="A1:K1"/>
    <mergeCell ref="A2:A3"/>
    <mergeCell ref="B2:B3"/>
    <mergeCell ref="C2:C3"/>
    <mergeCell ref="D2:D3"/>
    <mergeCell ref="G2:G3"/>
    <mergeCell ref="H2:H3"/>
    <mergeCell ref="I2:I3"/>
    <mergeCell ref="J2:J3"/>
    <mergeCell ref="K2:K3"/>
    <mergeCell ref="A7:G7"/>
    <mergeCell ref="I7:J7"/>
    <mergeCell ref="I12:K12"/>
    <mergeCell ref="E2:E3"/>
    <mergeCell ref="F2:F3"/>
  </mergeCells>
  <pageMargins left="0.70866141732283472" right="0.70866141732283472" top="0.74803149606299213"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N12"/>
  <sheetViews>
    <sheetView topLeftCell="A8" workbookViewId="0">
      <selection activeCell="K4" sqref="K4"/>
    </sheetView>
  </sheetViews>
  <sheetFormatPr defaultRowHeight="15"/>
  <cols>
    <col min="1" max="1" width="4" customWidth="1"/>
    <col min="2" max="2" width="32.7109375" customWidth="1"/>
    <col min="3" max="3" width="6.140625" customWidth="1"/>
    <col min="4" max="4" width="6.85546875" customWidth="1"/>
    <col min="5" max="5" width="13.42578125" customWidth="1"/>
    <col min="6" max="6" width="12" customWidth="1"/>
    <col min="7" max="7" width="12.5703125" customWidth="1"/>
    <col min="8" max="8" width="12.28515625" customWidth="1"/>
    <col min="9" max="9" width="6.85546875" customWidth="1"/>
    <col min="10" max="10" width="11.85546875" customWidth="1"/>
    <col min="11" max="11" width="12.28515625" customWidth="1"/>
  </cols>
  <sheetData>
    <row r="1" spans="1:14" ht="24" customHeight="1">
      <c r="A1" s="220" t="s">
        <v>504</v>
      </c>
      <c r="B1" s="221"/>
      <c r="C1" s="222"/>
      <c r="D1" s="222"/>
      <c r="E1" s="222"/>
      <c r="F1" s="222"/>
      <c r="G1" s="222"/>
      <c r="H1" s="222"/>
      <c r="I1" s="222"/>
      <c r="J1" s="222"/>
      <c r="K1" s="222"/>
    </row>
    <row r="2" spans="1:14" ht="29.25" customHeight="1">
      <c r="A2" s="237" t="s">
        <v>0</v>
      </c>
      <c r="B2" s="237" t="s">
        <v>10</v>
      </c>
      <c r="C2" s="237" t="s">
        <v>12</v>
      </c>
      <c r="D2" s="237" t="s">
        <v>1</v>
      </c>
      <c r="E2" s="239" t="s">
        <v>472</v>
      </c>
      <c r="F2" s="239" t="s">
        <v>473</v>
      </c>
      <c r="G2" s="237" t="s">
        <v>2</v>
      </c>
      <c r="H2" s="237" t="s">
        <v>195</v>
      </c>
      <c r="I2" s="237" t="s">
        <v>4</v>
      </c>
      <c r="J2" s="237" t="s">
        <v>5</v>
      </c>
      <c r="K2" s="237" t="s">
        <v>196</v>
      </c>
      <c r="L2" s="1"/>
      <c r="M2" s="1"/>
      <c r="N2" s="1"/>
    </row>
    <row r="3" spans="1:14" ht="42" customHeight="1">
      <c r="A3" s="237"/>
      <c r="B3" s="237"/>
      <c r="C3" s="237"/>
      <c r="D3" s="237"/>
      <c r="E3" s="240"/>
      <c r="F3" s="240"/>
      <c r="G3" s="237"/>
      <c r="H3" s="237"/>
      <c r="I3" s="237"/>
      <c r="J3" s="237"/>
      <c r="K3" s="237"/>
    </row>
    <row r="4" spans="1:14">
      <c r="A4" s="2">
        <v>1</v>
      </c>
      <c r="B4" s="2">
        <v>2</v>
      </c>
      <c r="C4" s="2">
        <v>3</v>
      </c>
      <c r="D4" s="2">
        <v>4</v>
      </c>
      <c r="E4" s="2">
        <v>5</v>
      </c>
      <c r="F4" s="2">
        <v>6</v>
      </c>
      <c r="G4" s="2">
        <v>7</v>
      </c>
      <c r="H4" s="2">
        <v>8</v>
      </c>
      <c r="I4" s="2">
        <v>9</v>
      </c>
      <c r="J4" s="2">
        <v>10</v>
      </c>
      <c r="K4" s="2">
        <v>11</v>
      </c>
    </row>
    <row r="5" spans="1:14" ht="149.25" customHeight="1">
      <c r="A5" s="3">
        <v>1</v>
      </c>
      <c r="B5" s="3" t="s">
        <v>408</v>
      </c>
      <c r="C5" s="3" t="s">
        <v>7</v>
      </c>
      <c r="D5" s="3">
        <v>7</v>
      </c>
      <c r="E5" s="3"/>
      <c r="F5" s="3"/>
      <c r="G5" s="81"/>
      <c r="H5" s="81"/>
      <c r="I5" s="27"/>
      <c r="J5" s="81"/>
      <c r="K5" s="81"/>
    </row>
    <row r="6" spans="1:14" ht="262.5" customHeight="1">
      <c r="A6" s="3">
        <v>2</v>
      </c>
      <c r="B6" s="3" t="s">
        <v>409</v>
      </c>
      <c r="C6" s="3" t="s">
        <v>61</v>
      </c>
      <c r="D6" s="3">
        <v>7</v>
      </c>
      <c r="E6" s="3"/>
      <c r="F6" s="3"/>
      <c r="G6" s="81"/>
      <c r="H6" s="81"/>
      <c r="I6" s="27"/>
      <c r="J6" s="81"/>
      <c r="K6" s="81"/>
    </row>
    <row r="7" spans="1:14" ht="409.5">
      <c r="A7" s="3">
        <v>3</v>
      </c>
      <c r="B7" s="19" t="s">
        <v>410</v>
      </c>
      <c r="C7" s="3" t="s">
        <v>7</v>
      </c>
      <c r="D7" s="82">
        <v>36</v>
      </c>
      <c r="E7" s="82"/>
      <c r="F7" s="82"/>
      <c r="G7" s="83"/>
      <c r="H7" s="83"/>
      <c r="I7" s="84"/>
      <c r="J7" s="83"/>
      <c r="K7" s="83"/>
      <c r="L7" s="4"/>
      <c r="M7" s="4"/>
      <c r="N7" s="108">
        <v>1.2</v>
      </c>
    </row>
    <row r="8" spans="1:14" ht="231" customHeight="1">
      <c r="A8" s="3" t="s">
        <v>411</v>
      </c>
      <c r="B8" s="19" t="s">
        <v>412</v>
      </c>
      <c r="C8" s="3" t="s">
        <v>7</v>
      </c>
      <c r="D8" s="82">
        <v>7</v>
      </c>
      <c r="E8" s="82"/>
      <c r="F8" s="82"/>
      <c r="G8" s="83"/>
      <c r="H8" s="83"/>
      <c r="I8" s="84"/>
      <c r="J8" s="83"/>
      <c r="K8" s="83"/>
      <c r="L8" s="4"/>
      <c r="M8" s="4"/>
      <c r="N8" s="108"/>
    </row>
    <row r="9" spans="1:14" ht="204">
      <c r="A9" s="3">
        <v>5</v>
      </c>
      <c r="B9" s="19" t="s">
        <v>413</v>
      </c>
      <c r="C9" s="3" t="s">
        <v>7</v>
      </c>
      <c r="D9" s="82">
        <v>1</v>
      </c>
      <c r="E9" s="82"/>
      <c r="F9" s="82"/>
      <c r="G9" s="83"/>
      <c r="H9" s="83"/>
      <c r="I9" s="84"/>
      <c r="J9" s="83"/>
      <c r="K9" s="83"/>
      <c r="L9" s="4"/>
      <c r="M9" s="4"/>
      <c r="N9" s="108"/>
    </row>
    <row r="10" spans="1:14" ht="51">
      <c r="A10" s="3">
        <v>6</v>
      </c>
      <c r="B10" s="19" t="s">
        <v>414</v>
      </c>
      <c r="C10" s="3" t="s">
        <v>7</v>
      </c>
      <c r="D10" s="82">
        <v>7</v>
      </c>
      <c r="E10" s="82"/>
      <c r="F10" s="82"/>
      <c r="G10" s="83"/>
      <c r="H10" s="83"/>
      <c r="I10" s="84"/>
      <c r="J10" s="83"/>
      <c r="K10" s="83"/>
      <c r="L10" s="4"/>
      <c r="M10" s="4"/>
      <c r="N10" s="108"/>
    </row>
    <row r="11" spans="1:14" ht="131.25" customHeight="1">
      <c r="A11" s="3">
        <v>7</v>
      </c>
      <c r="B11" s="19" t="s">
        <v>415</v>
      </c>
      <c r="C11" s="3" t="s">
        <v>61</v>
      </c>
      <c r="D11" s="82">
        <v>1</v>
      </c>
      <c r="E11" s="82"/>
      <c r="F11" s="82"/>
      <c r="G11" s="83"/>
      <c r="H11" s="83"/>
      <c r="I11" s="84"/>
      <c r="J11" s="83"/>
      <c r="K11" s="83"/>
      <c r="L11" s="4"/>
      <c r="M11" s="4"/>
      <c r="N11" s="108">
        <v>1.2</v>
      </c>
    </row>
    <row r="12" spans="1:14">
      <c r="A12" s="215" t="s">
        <v>8</v>
      </c>
      <c r="B12" s="215"/>
      <c r="C12" s="215"/>
      <c r="D12" s="215"/>
      <c r="E12" s="215"/>
      <c r="F12" s="215"/>
      <c r="G12" s="215"/>
      <c r="H12" s="128"/>
      <c r="I12" s="216"/>
      <c r="J12" s="216"/>
      <c r="K12" s="128"/>
      <c r="L12" s="4"/>
      <c r="M12" s="4"/>
      <c r="N12" s="4"/>
    </row>
  </sheetData>
  <mergeCells count="14">
    <mergeCell ref="F2:F3"/>
    <mergeCell ref="A12:G12"/>
    <mergeCell ref="I12:J12"/>
    <mergeCell ref="A1:K1"/>
    <mergeCell ref="A2:A3"/>
    <mergeCell ref="B2:B3"/>
    <mergeCell ref="C2:C3"/>
    <mergeCell ref="D2:D3"/>
    <mergeCell ref="G2:G3"/>
    <mergeCell ref="H2:H3"/>
    <mergeCell ref="I2:I3"/>
    <mergeCell ref="J2:J3"/>
    <mergeCell ref="K2:K3"/>
    <mergeCell ref="E2:E3"/>
  </mergeCells>
  <pageMargins left="0.70866141732283472" right="0.70866141732283472" top="0.74803149606299213" bottom="0.74803149606299213" header="0.31496062992125984" footer="0.31496062992125984"/>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O20"/>
  <sheetViews>
    <sheetView topLeftCell="A10" workbookViewId="0">
      <selection activeCell="B5" sqref="B5:B6"/>
    </sheetView>
  </sheetViews>
  <sheetFormatPr defaultRowHeight="15"/>
  <cols>
    <col min="1" max="1" width="4" customWidth="1"/>
    <col min="2" max="2" width="33.28515625" customWidth="1"/>
    <col min="3" max="3" width="8" customWidth="1"/>
    <col min="4" max="4" width="7.140625" customWidth="1"/>
    <col min="5" max="5" width="6.42578125" customWidth="1"/>
    <col min="6" max="6" width="11.5703125" customWidth="1"/>
    <col min="7" max="7" width="11.140625" customWidth="1"/>
    <col min="8" max="8" width="9" customWidth="1"/>
    <col min="9" max="9" width="11.140625" customWidth="1"/>
    <col min="10" max="10" width="5.7109375" customWidth="1"/>
    <col min="11" max="11" width="8.140625" customWidth="1"/>
    <col min="12" max="12" width="10.85546875" customWidth="1"/>
  </cols>
  <sheetData>
    <row r="1" spans="1:15">
      <c r="A1" s="220" t="s">
        <v>505</v>
      </c>
      <c r="B1" s="221"/>
      <c r="C1" s="222"/>
      <c r="D1" s="222"/>
      <c r="E1" s="222"/>
      <c r="F1" s="222"/>
      <c r="G1" s="222"/>
      <c r="H1" s="222"/>
      <c r="I1" s="222"/>
      <c r="J1" s="222"/>
      <c r="K1" s="222"/>
      <c r="L1" s="222"/>
    </row>
    <row r="2" spans="1:15" s="1" customFormat="1" ht="39" customHeight="1">
      <c r="A2" s="237" t="s">
        <v>0</v>
      </c>
      <c r="B2" s="237" t="s">
        <v>10</v>
      </c>
      <c r="C2" s="335" t="s">
        <v>11</v>
      </c>
      <c r="D2" s="237" t="s">
        <v>12</v>
      </c>
      <c r="E2" s="237" t="s">
        <v>1</v>
      </c>
      <c r="F2" s="239" t="s">
        <v>472</v>
      </c>
      <c r="G2" s="239" t="s">
        <v>473</v>
      </c>
      <c r="H2" s="237" t="s">
        <v>2</v>
      </c>
      <c r="I2" s="237" t="s">
        <v>195</v>
      </c>
      <c r="J2" s="237" t="s">
        <v>4</v>
      </c>
      <c r="K2" s="237" t="s">
        <v>5</v>
      </c>
      <c r="L2" s="237" t="s">
        <v>196</v>
      </c>
    </row>
    <row r="3" spans="1:15" ht="50.25" customHeight="1">
      <c r="A3" s="237"/>
      <c r="B3" s="237"/>
      <c r="C3" s="335"/>
      <c r="D3" s="237"/>
      <c r="E3" s="237"/>
      <c r="F3" s="240"/>
      <c r="G3" s="240"/>
      <c r="H3" s="237"/>
      <c r="I3" s="237"/>
      <c r="J3" s="237"/>
      <c r="K3" s="237"/>
      <c r="L3" s="237"/>
    </row>
    <row r="4" spans="1:15">
      <c r="A4" s="2">
        <v>1</v>
      </c>
      <c r="B4" s="2">
        <v>2</v>
      </c>
      <c r="C4" s="2">
        <v>3</v>
      </c>
      <c r="D4" s="2">
        <v>4</v>
      </c>
      <c r="E4" s="2">
        <v>5</v>
      </c>
      <c r="F4" s="2">
        <v>6</v>
      </c>
      <c r="G4" s="2">
        <v>7</v>
      </c>
      <c r="H4" s="2">
        <v>8</v>
      </c>
      <c r="I4" s="2">
        <v>9</v>
      </c>
      <c r="J4" s="2">
        <v>10</v>
      </c>
      <c r="K4" s="2">
        <v>11</v>
      </c>
      <c r="L4" s="2">
        <v>12</v>
      </c>
    </row>
    <row r="5" spans="1:15" s="4" customFormat="1" ht="68.25" customHeight="1">
      <c r="A5" s="3">
        <v>4</v>
      </c>
      <c r="B5" s="303" t="s">
        <v>282</v>
      </c>
      <c r="C5" s="34" t="s">
        <v>23</v>
      </c>
      <c r="D5" s="3" t="s">
        <v>202</v>
      </c>
      <c r="E5" s="3">
        <v>2</v>
      </c>
      <c r="F5" s="3"/>
      <c r="G5" s="3"/>
      <c r="H5" s="6"/>
      <c r="I5" s="6"/>
      <c r="J5" s="27"/>
      <c r="K5" s="6"/>
      <c r="L5" s="6"/>
      <c r="O5" s="108">
        <v>1.2</v>
      </c>
    </row>
    <row r="6" spans="1:15" s="4" customFormat="1" ht="59.25" customHeight="1">
      <c r="A6" s="3">
        <v>5</v>
      </c>
      <c r="B6" s="303"/>
      <c r="C6" s="34" t="s">
        <v>24</v>
      </c>
      <c r="D6" s="3" t="s">
        <v>202</v>
      </c>
      <c r="E6" s="3">
        <v>2</v>
      </c>
      <c r="F6" s="3"/>
      <c r="G6" s="3"/>
      <c r="H6" s="6"/>
      <c r="I6" s="6"/>
      <c r="J6" s="27"/>
      <c r="K6" s="6"/>
      <c r="L6" s="6"/>
      <c r="O6" s="108">
        <v>1.2</v>
      </c>
    </row>
    <row r="7" spans="1:15" s="4" customFormat="1" ht="60.75" customHeight="1">
      <c r="A7" s="3">
        <v>7</v>
      </c>
      <c r="B7" s="305" t="s">
        <v>270</v>
      </c>
      <c r="C7" s="34" t="s">
        <v>182</v>
      </c>
      <c r="D7" s="3" t="s">
        <v>7</v>
      </c>
      <c r="E7" s="3">
        <v>20</v>
      </c>
      <c r="F7" s="3"/>
      <c r="G7" s="3"/>
      <c r="H7" s="15"/>
      <c r="I7" s="6"/>
      <c r="J7" s="27"/>
      <c r="K7" s="6"/>
      <c r="L7" s="6"/>
      <c r="O7" s="108">
        <v>1.2</v>
      </c>
    </row>
    <row r="8" spans="1:15" s="4" customFormat="1" ht="60.75" customHeight="1">
      <c r="A8" s="3">
        <v>8</v>
      </c>
      <c r="B8" s="305"/>
      <c r="C8" s="34" t="s">
        <v>181</v>
      </c>
      <c r="D8" s="3" t="s">
        <v>7</v>
      </c>
      <c r="E8" s="3">
        <v>40</v>
      </c>
      <c r="F8" s="3"/>
      <c r="G8" s="3"/>
      <c r="H8" s="15"/>
      <c r="I8" s="6"/>
      <c r="J8" s="27"/>
      <c r="K8" s="6"/>
      <c r="L8" s="6"/>
      <c r="O8" s="108">
        <v>1.2</v>
      </c>
    </row>
    <row r="9" spans="1:15" s="4" customFormat="1" ht="60.75" customHeight="1">
      <c r="A9" s="3">
        <v>9</v>
      </c>
      <c r="B9" s="305"/>
      <c r="C9" s="34" t="s">
        <v>180</v>
      </c>
      <c r="D9" s="3" t="s">
        <v>7</v>
      </c>
      <c r="E9" s="3">
        <v>20</v>
      </c>
      <c r="F9" s="3"/>
      <c r="G9" s="3"/>
      <c r="H9" s="15"/>
      <c r="I9" s="6"/>
      <c r="J9" s="27"/>
      <c r="K9" s="6"/>
      <c r="L9" s="6"/>
      <c r="O9" s="108">
        <v>1.2</v>
      </c>
    </row>
    <row r="10" spans="1:15" s="4" customFormat="1" ht="90.75" customHeight="1">
      <c r="A10" s="3">
        <v>10</v>
      </c>
      <c r="B10" s="305"/>
      <c r="C10" s="34" t="s">
        <v>179</v>
      </c>
      <c r="D10" s="3" t="s">
        <v>7</v>
      </c>
      <c r="E10" s="3">
        <v>10</v>
      </c>
      <c r="F10" s="3"/>
      <c r="G10" s="3"/>
      <c r="H10" s="15"/>
      <c r="I10" s="6"/>
      <c r="J10" s="27"/>
      <c r="K10" s="6"/>
      <c r="L10" s="6"/>
      <c r="O10" s="108">
        <v>1.2</v>
      </c>
    </row>
    <row r="11" spans="1:15" s="4" customFormat="1" ht="98.25" customHeight="1">
      <c r="A11" s="3">
        <v>11</v>
      </c>
      <c r="B11" s="336" t="s">
        <v>430</v>
      </c>
      <c r="C11" s="34" t="s">
        <v>182</v>
      </c>
      <c r="D11" s="3" t="s">
        <v>108</v>
      </c>
      <c r="E11" s="3">
        <v>20</v>
      </c>
      <c r="F11" s="3"/>
      <c r="G11" s="3"/>
      <c r="H11" s="6"/>
      <c r="I11" s="6"/>
      <c r="J11" s="27"/>
      <c r="K11" s="6"/>
      <c r="L11" s="6"/>
      <c r="O11" s="108"/>
    </row>
    <row r="12" spans="1:15" s="4" customFormat="1" ht="111" customHeight="1">
      <c r="A12" s="3"/>
      <c r="B12" s="337"/>
      <c r="C12" s="34" t="s">
        <v>181</v>
      </c>
      <c r="D12" s="3" t="s">
        <v>108</v>
      </c>
      <c r="E12" s="3">
        <v>35</v>
      </c>
      <c r="F12" s="3"/>
      <c r="G12" s="3"/>
      <c r="H12" s="6"/>
      <c r="I12" s="6"/>
      <c r="J12" s="27"/>
      <c r="K12" s="6"/>
      <c r="L12" s="6"/>
      <c r="O12" s="108"/>
    </row>
    <row r="13" spans="1:15" s="4" customFormat="1" ht="135.75" customHeight="1">
      <c r="A13" s="3"/>
      <c r="B13" s="338"/>
      <c r="C13" s="34" t="s">
        <v>180</v>
      </c>
      <c r="D13" s="3" t="s">
        <v>108</v>
      </c>
      <c r="E13" s="3">
        <v>20</v>
      </c>
      <c r="F13" s="3"/>
      <c r="G13" s="3"/>
      <c r="H13" s="6"/>
      <c r="I13" s="6"/>
      <c r="J13" s="27"/>
      <c r="K13" s="6"/>
      <c r="L13" s="6"/>
      <c r="O13" s="108"/>
    </row>
    <row r="14" spans="1:15" s="4" customFormat="1">
      <c r="A14" s="215" t="s">
        <v>8</v>
      </c>
      <c r="B14" s="215"/>
      <c r="C14" s="215"/>
      <c r="D14" s="215"/>
      <c r="E14" s="215"/>
      <c r="F14" s="215"/>
      <c r="G14" s="215"/>
      <c r="H14" s="215"/>
      <c r="I14" s="128"/>
      <c r="J14" s="216"/>
      <c r="K14" s="216"/>
      <c r="L14" s="128"/>
    </row>
    <row r="18" spans="10:12">
      <c r="J18" s="5"/>
      <c r="K18" s="5"/>
      <c r="L18" s="5"/>
    </row>
    <row r="19" spans="10:12">
      <c r="J19" s="217"/>
      <c r="K19" s="217"/>
      <c r="L19" s="217"/>
    </row>
    <row r="20" spans="10:12">
      <c r="J20" s="5"/>
      <c r="K20" s="5"/>
      <c r="L20" s="5"/>
    </row>
  </sheetData>
  <mergeCells count="19">
    <mergeCell ref="J19:L19"/>
    <mergeCell ref="L2:L3"/>
    <mergeCell ref="A14:H14"/>
    <mergeCell ref="J14:K14"/>
    <mergeCell ref="B5:B6"/>
    <mergeCell ref="B7:B10"/>
    <mergeCell ref="B11:B13"/>
    <mergeCell ref="A1:L1"/>
    <mergeCell ref="A2:A3"/>
    <mergeCell ref="B2:B3"/>
    <mergeCell ref="C2:C3"/>
    <mergeCell ref="D2:D3"/>
    <mergeCell ref="E2:E3"/>
    <mergeCell ref="H2:H3"/>
    <mergeCell ref="I2:I3"/>
    <mergeCell ref="J2:J3"/>
    <mergeCell ref="K2:K3"/>
    <mergeCell ref="F2:F3"/>
    <mergeCell ref="G2:G3"/>
  </mergeCells>
  <pageMargins left="0.70866141732283472" right="0.70866141732283472" top="0.74803149606299213" bottom="0.74803149606299213" header="0.31496062992125984" footer="0.31496062992125984"/>
  <pageSetup paperSize="9" scale="5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L16"/>
  <sheetViews>
    <sheetView workbookViewId="0">
      <selection activeCell="H9" sqref="H9"/>
    </sheetView>
  </sheetViews>
  <sheetFormatPr defaultColWidth="8.85546875" defaultRowHeight="15"/>
  <cols>
    <col min="1" max="1" width="4" customWidth="1"/>
    <col min="2" max="2" width="28" customWidth="1"/>
    <col min="3" max="3" width="12" customWidth="1"/>
    <col min="4" max="4" width="5.85546875" customWidth="1"/>
    <col min="5" max="5" width="5.140625" customWidth="1"/>
    <col min="6" max="6" width="11.28515625" customWidth="1"/>
    <col min="7" max="7" width="10.28515625" customWidth="1"/>
    <col min="8" max="8" width="9.7109375" customWidth="1"/>
    <col min="9" max="9" width="9.5703125" customWidth="1"/>
    <col min="10" max="10" width="4.5703125" customWidth="1"/>
    <col min="11" max="11" width="7" customWidth="1"/>
    <col min="12" max="12" width="10.42578125" customWidth="1"/>
  </cols>
  <sheetData>
    <row r="1" spans="1:12">
      <c r="A1" s="142"/>
      <c r="B1" s="143" t="s">
        <v>506</v>
      </c>
      <c r="C1" s="144"/>
      <c r="D1" s="144"/>
      <c r="E1" s="44"/>
      <c r="F1" s="44"/>
      <c r="G1" s="44"/>
      <c r="H1" s="44"/>
      <c r="I1" s="44"/>
      <c r="J1" s="44"/>
      <c r="K1" s="44"/>
      <c r="L1" s="44"/>
    </row>
    <row r="2" spans="1:12" s="1" customFormat="1" ht="24" customHeight="1">
      <c r="A2" s="339" t="s">
        <v>0</v>
      </c>
      <c r="B2" s="339" t="s">
        <v>10</v>
      </c>
      <c r="C2" s="339" t="s">
        <v>344</v>
      </c>
      <c r="D2" s="339" t="s">
        <v>12</v>
      </c>
      <c r="E2" s="339" t="s">
        <v>1</v>
      </c>
      <c r="F2" s="340" t="s">
        <v>472</v>
      </c>
      <c r="G2" s="340" t="s">
        <v>473</v>
      </c>
      <c r="H2" s="339" t="s">
        <v>2</v>
      </c>
      <c r="I2" s="339" t="s">
        <v>195</v>
      </c>
      <c r="J2" s="339" t="s">
        <v>4</v>
      </c>
      <c r="K2" s="339" t="s">
        <v>5</v>
      </c>
      <c r="L2" s="339" t="s">
        <v>196</v>
      </c>
    </row>
    <row r="3" spans="1:12" ht="36" customHeight="1">
      <c r="A3" s="339"/>
      <c r="B3" s="339"/>
      <c r="C3" s="350"/>
      <c r="D3" s="339"/>
      <c r="E3" s="339"/>
      <c r="F3" s="240"/>
      <c r="G3" s="240"/>
      <c r="H3" s="339"/>
      <c r="I3" s="339"/>
      <c r="J3" s="339"/>
      <c r="K3" s="339"/>
      <c r="L3" s="339"/>
    </row>
    <row r="4" spans="1:12">
      <c r="A4" s="2">
        <v>1</v>
      </c>
      <c r="B4" s="2">
        <v>2</v>
      </c>
      <c r="C4" s="2">
        <v>3</v>
      </c>
      <c r="D4" s="2">
        <v>4</v>
      </c>
      <c r="E4" s="2">
        <v>5</v>
      </c>
      <c r="F4" s="2">
        <v>6</v>
      </c>
      <c r="G4" s="2">
        <v>7</v>
      </c>
      <c r="H4" s="2">
        <v>8</v>
      </c>
      <c r="I4" s="2">
        <v>9</v>
      </c>
      <c r="J4" s="2">
        <v>10</v>
      </c>
      <c r="K4" s="2">
        <v>11</v>
      </c>
      <c r="L4" s="2">
        <v>12</v>
      </c>
    </row>
    <row r="5" spans="1:12" s="4" customFormat="1" ht="47.25" customHeight="1">
      <c r="A5" s="344">
        <v>1</v>
      </c>
      <c r="B5" s="347" t="s">
        <v>360</v>
      </c>
      <c r="C5" s="19" t="s">
        <v>361</v>
      </c>
      <c r="D5" s="43" t="s">
        <v>61</v>
      </c>
      <c r="E5" s="3">
        <v>10</v>
      </c>
      <c r="F5" s="3"/>
      <c r="G5" s="3"/>
      <c r="H5" s="141"/>
      <c r="I5" s="46"/>
      <c r="J5" s="47"/>
      <c r="K5" s="46"/>
      <c r="L5" s="46"/>
    </row>
    <row r="6" spans="1:12" s="4" customFormat="1" ht="25.5">
      <c r="A6" s="345"/>
      <c r="B6" s="348"/>
      <c r="C6" s="19" t="s">
        <v>362</v>
      </c>
      <c r="D6" s="43" t="s">
        <v>61</v>
      </c>
      <c r="E6" s="3">
        <v>10</v>
      </c>
      <c r="F6" s="3"/>
      <c r="G6" s="3"/>
      <c r="H6" s="141"/>
      <c r="I6" s="46"/>
      <c r="J6" s="47"/>
      <c r="K6" s="46"/>
      <c r="L6" s="46"/>
    </row>
    <row r="7" spans="1:12" s="4" customFormat="1" ht="25.5">
      <c r="A7" s="345"/>
      <c r="B7" s="348"/>
      <c r="C7" s="19" t="s">
        <v>363</v>
      </c>
      <c r="D7" s="43" t="s">
        <v>61</v>
      </c>
      <c r="E7" s="3">
        <v>20</v>
      </c>
      <c r="F7" s="3"/>
      <c r="G7" s="3"/>
      <c r="H7" s="141"/>
      <c r="I7" s="46"/>
      <c r="J7" s="47"/>
      <c r="K7" s="46"/>
      <c r="L7" s="46"/>
    </row>
    <row r="8" spans="1:12" s="4" customFormat="1" ht="25.5">
      <c r="A8" s="345"/>
      <c r="B8" s="348"/>
      <c r="C8" s="19" t="s">
        <v>364</v>
      </c>
      <c r="D8" s="43" t="s">
        <v>61</v>
      </c>
      <c r="E8" s="3">
        <v>30</v>
      </c>
      <c r="F8" s="3"/>
      <c r="G8" s="3"/>
      <c r="H8" s="141"/>
      <c r="I8" s="46"/>
      <c r="J8" s="47"/>
      <c r="K8" s="46"/>
      <c r="L8" s="46"/>
    </row>
    <row r="9" spans="1:12" s="4" customFormat="1" ht="72" customHeight="1">
      <c r="A9" s="346"/>
      <c r="B9" s="349"/>
      <c r="C9" s="19" t="s">
        <v>365</v>
      </c>
      <c r="D9" s="43" t="s">
        <v>61</v>
      </c>
      <c r="E9" s="3">
        <v>30</v>
      </c>
      <c r="F9" s="3"/>
      <c r="G9" s="3"/>
      <c r="H9" s="141"/>
      <c r="I9" s="46"/>
      <c r="J9" s="47"/>
      <c r="K9" s="46"/>
      <c r="L9" s="46"/>
    </row>
    <row r="10" spans="1:12" s="4" customFormat="1" ht="207.75" customHeight="1">
      <c r="A10" s="3">
        <v>2</v>
      </c>
      <c r="B10" s="48" t="s">
        <v>366</v>
      </c>
      <c r="C10" s="49" t="s">
        <v>361</v>
      </c>
      <c r="D10" s="3" t="s">
        <v>61</v>
      </c>
      <c r="E10" s="3">
        <v>2</v>
      </c>
      <c r="F10" s="3"/>
      <c r="G10" s="3"/>
      <c r="H10" s="141"/>
      <c r="I10" s="46"/>
      <c r="J10" s="47"/>
      <c r="K10" s="46"/>
      <c r="L10" s="46"/>
    </row>
    <row r="11" spans="1:12" s="4" customFormat="1" ht="15" customHeight="1">
      <c r="A11" s="341" t="s">
        <v>8</v>
      </c>
      <c r="B11" s="342"/>
      <c r="C11" s="342"/>
      <c r="D11" s="342"/>
      <c r="E11" s="342"/>
      <c r="F11" s="342"/>
      <c r="G11" s="342"/>
      <c r="H11" s="343"/>
      <c r="I11" s="41"/>
      <c r="J11" s="216"/>
      <c r="K11" s="216"/>
      <c r="L11" s="41"/>
    </row>
    <row r="13" spans="1:12">
      <c r="B13" s="131" t="s">
        <v>190</v>
      </c>
      <c r="C13" s="131"/>
      <c r="D13" s="131"/>
      <c r="E13" s="131"/>
      <c r="F13" s="131"/>
      <c r="G13" s="131"/>
    </row>
    <row r="14" spans="1:12">
      <c r="J14" s="5"/>
      <c r="K14" s="5"/>
      <c r="L14" s="5"/>
    </row>
    <row r="15" spans="1:12">
      <c r="J15" s="217"/>
      <c r="K15" s="217"/>
      <c r="L15" s="217"/>
    </row>
    <row r="16" spans="1:12">
      <c r="J16" s="5"/>
      <c r="K16" s="5"/>
      <c r="L16" s="5"/>
    </row>
  </sheetData>
  <mergeCells count="17">
    <mergeCell ref="J15:L15"/>
    <mergeCell ref="A11:H11"/>
    <mergeCell ref="J11:K11"/>
    <mergeCell ref="I2:I3"/>
    <mergeCell ref="J2:J3"/>
    <mergeCell ref="K2:K3"/>
    <mergeCell ref="L2:L3"/>
    <mergeCell ref="A5:A9"/>
    <mergeCell ref="B5:B9"/>
    <mergeCell ref="A2:A3"/>
    <mergeCell ref="B2:B3"/>
    <mergeCell ref="C2:C3"/>
    <mergeCell ref="D2:D3"/>
    <mergeCell ref="E2:E3"/>
    <mergeCell ref="H2:H3"/>
    <mergeCell ref="F2:F3"/>
    <mergeCell ref="G2:G3"/>
  </mergeCells>
  <pageMargins left="0.70866141732283472" right="0.70866141732283472" top="0.74803149606299213" bottom="0.74803149606299213" header="0.31496062992125984" footer="0.31496062992125984"/>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L6"/>
  <sheetViews>
    <sheetView workbookViewId="0">
      <selection activeCell="L5" sqref="L5"/>
    </sheetView>
  </sheetViews>
  <sheetFormatPr defaultRowHeight="15"/>
  <cols>
    <col min="1" max="1" width="4.28515625" customWidth="1"/>
    <col min="2" max="2" width="19.140625" customWidth="1"/>
    <col min="3" max="3" width="6.28515625" customWidth="1"/>
    <col min="4" max="4" width="6.5703125" customWidth="1"/>
    <col min="5" max="5" width="11.5703125" customWidth="1"/>
    <col min="6" max="6" width="11.140625" customWidth="1"/>
    <col min="8" max="8" width="11.42578125" customWidth="1"/>
    <col min="11" max="11" width="13.5703125" customWidth="1"/>
  </cols>
  <sheetData>
    <row r="1" spans="1:12" ht="19.5" customHeight="1">
      <c r="A1" s="220" t="s">
        <v>507</v>
      </c>
      <c r="B1" s="221"/>
      <c r="C1" s="222"/>
      <c r="D1" s="222"/>
      <c r="E1" s="222"/>
      <c r="F1" s="222"/>
      <c r="G1" s="222"/>
      <c r="H1" s="222"/>
      <c r="I1" s="222"/>
      <c r="J1" s="222"/>
      <c r="K1" s="222"/>
    </row>
    <row r="2" spans="1:12" ht="27.75" customHeight="1">
      <c r="A2" s="237" t="s">
        <v>0</v>
      </c>
      <c r="B2" s="237" t="s">
        <v>10</v>
      </c>
      <c r="C2" s="237" t="s">
        <v>12</v>
      </c>
      <c r="D2" s="237" t="s">
        <v>1</v>
      </c>
      <c r="E2" s="239" t="s">
        <v>472</v>
      </c>
      <c r="F2" s="239" t="s">
        <v>473</v>
      </c>
      <c r="G2" s="237" t="s">
        <v>2</v>
      </c>
      <c r="H2" s="237" t="s">
        <v>195</v>
      </c>
      <c r="I2" s="237" t="s">
        <v>4</v>
      </c>
      <c r="J2" s="237" t="s">
        <v>5</v>
      </c>
      <c r="K2" s="237" t="s">
        <v>196</v>
      </c>
      <c r="L2" s="1"/>
    </row>
    <row r="3" spans="1:12" ht="54" customHeight="1">
      <c r="A3" s="237"/>
      <c r="B3" s="237"/>
      <c r="C3" s="237"/>
      <c r="D3" s="237"/>
      <c r="E3" s="240"/>
      <c r="F3" s="240"/>
      <c r="G3" s="237"/>
      <c r="H3" s="237"/>
      <c r="I3" s="237"/>
      <c r="J3" s="237"/>
      <c r="K3" s="237"/>
    </row>
    <row r="4" spans="1:12">
      <c r="A4" s="2">
        <v>1</v>
      </c>
      <c r="B4" s="2">
        <v>2</v>
      </c>
      <c r="C4" s="2">
        <v>3</v>
      </c>
      <c r="D4" s="2">
        <v>4</v>
      </c>
      <c r="E4" s="2">
        <v>5</v>
      </c>
      <c r="F4" s="2">
        <v>6</v>
      </c>
      <c r="G4" s="2">
        <v>7</v>
      </c>
      <c r="H4" s="2">
        <v>8</v>
      </c>
      <c r="I4" s="2">
        <v>9</v>
      </c>
      <c r="J4" s="2">
        <v>10</v>
      </c>
      <c r="K4" s="2">
        <v>11</v>
      </c>
    </row>
    <row r="5" spans="1:12" ht="140.25" customHeight="1">
      <c r="A5" s="3">
        <v>1</v>
      </c>
      <c r="B5" s="123" t="s">
        <v>429</v>
      </c>
      <c r="C5" s="3" t="s">
        <v>61</v>
      </c>
      <c r="D5" s="3">
        <v>30</v>
      </c>
      <c r="E5" s="3"/>
      <c r="F5" s="3"/>
      <c r="G5" s="6"/>
      <c r="H5" s="6"/>
      <c r="I5" s="27"/>
      <c r="J5" s="6"/>
      <c r="K5" s="6"/>
      <c r="L5" s="4"/>
    </row>
    <row r="6" spans="1:12">
      <c r="A6" s="215" t="s">
        <v>8</v>
      </c>
      <c r="B6" s="215"/>
      <c r="C6" s="215"/>
      <c r="D6" s="215"/>
      <c r="E6" s="215"/>
      <c r="F6" s="215"/>
      <c r="G6" s="215"/>
      <c r="H6" s="128"/>
      <c r="I6" s="216"/>
      <c r="J6" s="216"/>
      <c r="K6" s="128"/>
      <c r="L6" s="4"/>
    </row>
  </sheetData>
  <mergeCells count="14">
    <mergeCell ref="F2:F3"/>
    <mergeCell ref="A6:G6"/>
    <mergeCell ref="I6:J6"/>
    <mergeCell ref="A1:K1"/>
    <mergeCell ref="A2:A3"/>
    <mergeCell ref="B2:B3"/>
    <mergeCell ref="C2:C3"/>
    <mergeCell ref="D2:D3"/>
    <mergeCell ref="G2:G3"/>
    <mergeCell ref="H2:H3"/>
    <mergeCell ref="I2:I3"/>
    <mergeCell ref="J2:J3"/>
    <mergeCell ref="K2:K3"/>
    <mergeCell ref="E2:E3"/>
  </mergeCells>
  <pageMargins left="0.70866141732283472" right="0.70866141732283472" top="0.74803149606299213" bottom="0.74803149606299213" header="0.31496062992125984" footer="0.31496062992125984"/>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M22"/>
  <sheetViews>
    <sheetView topLeftCell="A5" workbookViewId="0">
      <selection activeCell="O5" sqref="O5"/>
    </sheetView>
  </sheetViews>
  <sheetFormatPr defaultRowHeight="15"/>
  <cols>
    <col min="1" max="1" width="4" customWidth="1"/>
    <col min="2" max="2" width="24.140625" customWidth="1"/>
    <col min="3" max="3" width="6.42578125" customWidth="1"/>
    <col min="4" max="4" width="4.85546875" customWidth="1"/>
    <col min="5" max="5" width="13.42578125" customWidth="1"/>
    <col min="6" max="6" width="12" customWidth="1"/>
    <col min="7" max="7" width="6.7109375" customWidth="1"/>
    <col min="8" max="8" width="11.140625" customWidth="1"/>
    <col min="9" max="9" width="4.7109375" customWidth="1"/>
    <col min="10" max="10" width="7.140625" customWidth="1"/>
    <col min="11" max="11" width="10.85546875" customWidth="1"/>
  </cols>
  <sheetData>
    <row r="1" spans="1:13">
      <c r="A1" s="220" t="s">
        <v>508</v>
      </c>
      <c r="B1" s="221"/>
      <c r="C1" s="222"/>
      <c r="D1" s="222"/>
      <c r="E1" s="222"/>
      <c r="F1" s="222"/>
      <c r="G1" s="222"/>
      <c r="H1" s="222"/>
      <c r="I1" s="222"/>
      <c r="J1" s="222"/>
      <c r="K1" s="222"/>
    </row>
    <row r="2" spans="1:13"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3" ht="35.25" customHeight="1">
      <c r="A3" s="237"/>
      <c r="B3" s="237"/>
      <c r="C3" s="237"/>
      <c r="D3" s="237"/>
      <c r="E3" s="356"/>
      <c r="F3" s="356"/>
      <c r="G3" s="237"/>
      <c r="H3" s="237"/>
      <c r="I3" s="237"/>
      <c r="J3" s="237"/>
      <c r="K3" s="237"/>
    </row>
    <row r="4" spans="1:13" ht="11.25" customHeight="1">
      <c r="A4" s="2">
        <v>1</v>
      </c>
      <c r="B4" s="3">
        <v>2</v>
      </c>
      <c r="C4" s="3">
        <v>3</v>
      </c>
      <c r="D4" s="3">
        <v>4</v>
      </c>
      <c r="E4" s="3">
        <v>5</v>
      </c>
      <c r="F4" s="3">
        <v>6</v>
      </c>
      <c r="G4" s="3">
        <v>7</v>
      </c>
      <c r="H4" s="3">
        <v>8</v>
      </c>
      <c r="I4" s="3">
        <v>9</v>
      </c>
      <c r="J4" s="3">
        <v>10</v>
      </c>
      <c r="K4" s="3">
        <v>11</v>
      </c>
    </row>
    <row r="5" spans="1:13" s="4" customFormat="1" ht="77.25" customHeight="1">
      <c r="A5" s="3">
        <v>1</v>
      </c>
      <c r="B5" s="22" t="s">
        <v>155</v>
      </c>
      <c r="C5" s="3" t="s">
        <v>13</v>
      </c>
      <c r="D5" s="3">
        <v>100</v>
      </c>
      <c r="E5" s="3"/>
      <c r="F5" s="3"/>
      <c r="G5" s="6"/>
      <c r="H5" s="6"/>
      <c r="I5" s="27"/>
      <c r="J5" s="6"/>
      <c r="K5" s="6"/>
      <c r="M5" s="108">
        <v>1.2</v>
      </c>
    </row>
    <row r="6" spans="1:13" s="4" customFormat="1" ht="49.5" customHeight="1">
      <c r="A6" s="3">
        <v>2</v>
      </c>
      <c r="B6" s="22" t="s">
        <v>273</v>
      </c>
      <c r="C6" s="3" t="s">
        <v>7</v>
      </c>
      <c r="D6" s="3">
        <v>300</v>
      </c>
      <c r="E6" s="3"/>
      <c r="F6" s="3"/>
      <c r="G6" s="6"/>
      <c r="H6" s="6"/>
      <c r="I6" s="27"/>
      <c r="J6" s="6"/>
      <c r="K6" s="6"/>
      <c r="M6" s="108">
        <v>1.2</v>
      </c>
    </row>
    <row r="7" spans="1:13" s="4" customFormat="1" ht="39" customHeight="1">
      <c r="A7" s="3">
        <v>3</v>
      </c>
      <c r="B7" s="22" t="s">
        <v>156</v>
      </c>
      <c r="C7" s="3" t="s">
        <v>7</v>
      </c>
      <c r="D7" s="3">
        <v>2</v>
      </c>
      <c r="E7" s="3"/>
      <c r="F7" s="3"/>
      <c r="G7" s="6"/>
      <c r="H7" s="6"/>
      <c r="I7" s="27"/>
      <c r="J7" s="6"/>
      <c r="K7" s="6"/>
      <c r="M7" s="108">
        <v>1.2</v>
      </c>
    </row>
    <row r="8" spans="1:13" s="4" customFormat="1">
      <c r="A8" s="215" t="s">
        <v>8</v>
      </c>
      <c r="B8" s="215"/>
      <c r="C8" s="215"/>
      <c r="D8" s="215"/>
      <c r="E8" s="215"/>
      <c r="F8" s="215"/>
      <c r="G8" s="215"/>
      <c r="H8" s="128"/>
      <c r="I8" s="216"/>
      <c r="J8" s="216"/>
      <c r="K8" s="128"/>
    </row>
    <row r="9" spans="1:13">
      <c r="B9" s="351" t="s">
        <v>267</v>
      </c>
      <c r="C9" s="352"/>
      <c r="D9" s="352"/>
      <c r="E9" s="352"/>
      <c r="F9" s="352"/>
      <c r="G9" s="352"/>
      <c r="H9" s="352"/>
      <c r="I9" s="352"/>
      <c r="J9" s="352"/>
      <c r="K9" s="352"/>
    </row>
    <row r="10" spans="1:13">
      <c r="B10" s="352"/>
      <c r="C10" s="352"/>
      <c r="D10" s="352"/>
      <c r="E10" s="352"/>
      <c r="F10" s="352"/>
      <c r="G10" s="352"/>
      <c r="H10" s="352"/>
      <c r="I10" s="352"/>
      <c r="J10" s="352"/>
      <c r="K10" s="352"/>
    </row>
    <row r="11" spans="1:13">
      <c r="B11" s="352"/>
      <c r="C11" s="352"/>
      <c r="D11" s="352"/>
      <c r="E11" s="352"/>
      <c r="F11" s="352"/>
      <c r="G11" s="352"/>
      <c r="H11" s="352"/>
      <c r="I11" s="352"/>
      <c r="J11" s="352"/>
      <c r="K11" s="352"/>
    </row>
    <row r="12" spans="1:13">
      <c r="B12" s="352"/>
      <c r="C12" s="352"/>
      <c r="D12" s="352"/>
      <c r="E12" s="352"/>
      <c r="F12" s="352"/>
      <c r="G12" s="352"/>
      <c r="H12" s="352"/>
      <c r="I12" s="352"/>
      <c r="J12" s="352"/>
      <c r="K12" s="352"/>
    </row>
    <row r="13" spans="1:13">
      <c r="B13" s="352"/>
      <c r="C13" s="352"/>
      <c r="D13" s="352"/>
      <c r="E13" s="352"/>
      <c r="F13" s="352"/>
      <c r="G13" s="352"/>
      <c r="H13" s="352"/>
      <c r="I13" s="352"/>
      <c r="J13" s="352"/>
      <c r="K13" s="352"/>
    </row>
    <row r="14" spans="1:13">
      <c r="B14" s="352"/>
      <c r="C14" s="352"/>
      <c r="D14" s="352"/>
      <c r="E14" s="352"/>
      <c r="F14" s="352"/>
      <c r="G14" s="352"/>
      <c r="H14" s="352"/>
      <c r="I14" s="352"/>
      <c r="J14" s="352"/>
      <c r="K14" s="352"/>
    </row>
    <row r="15" spans="1:13">
      <c r="B15" s="352"/>
      <c r="C15" s="352"/>
      <c r="D15" s="352"/>
      <c r="E15" s="352"/>
      <c r="F15" s="352"/>
      <c r="G15" s="352"/>
      <c r="H15" s="352"/>
      <c r="I15" s="352"/>
      <c r="J15" s="352"/>
      <c r="K15" s="352"/>
    </row>
    <row r="16" spans="1:13">
      <c r="B16" s="352"/>
      <c r="C16" s="352"/>
      <c r="D16" s="352"/>
      <c r="E16" s="352"/>
      <c r="F16" s="352"/>
      <c r="G16" s="352"/>
      <c r="H16" s="352"/>
      <c r="I16" s="352"/>
      <c r="J16" s="352"/>
      <c r="K16" s="352"/>
    </row>
    <row r="17" spans="2:11">
      <c r="B17" s="353"/>
      <c r="C17" s="353"/>
      <c r="D17" s="353"/>
      <c r="E17" s="353"/>
      <c r="F17" s="353"/>
      <c r="G17" s="353"/>
      <c r="H17" s="353"/>
      <c r="I17" s="353"/>
      <c r="J17" s="353"/>
      <c r="K17" s="353"/>
    </row>
    <row r="18" spans="2:11">
      <c r="B18" s="353"/>
      <c r="C18" s="353"/>
      <c r="D18" s="353"/>
      <c r="E18" s="353"/>
      <c r="F18" s="353"/>
      <c r="G18" s="353"/>
      <c r="H18" s="353"/>
      <c r="I18" s="353"/>
      <c r="J18" s="353"/>
      <c r="K18" s="353"/>
    </row>
    <row r="19" spans="2:11" ht="43.5" customHeight="1">
      <c r="B19" s="353"/>
      <c r="C19" s="353"/>
      <c r="D19" s="353"/>
      <c r="E19" s="353"/>
      <c r="F19" s="353"/>
      <c r="G19" s="353"/>
      <c r="H19" s="353"/>
      <c r="I19" s="353"/>
      <c r="J19" s="353"/>
      <c r="K19" s="353"/>
    </row>
    <row r="20" spans="2:11">
      <c r="B20" s="354" t="s">
        <v>274</v>
      </c>
      <c r="C20" s="355"/>
      <c r="D20" s="355"/>
      <c r="E20" s="355"/>
      <c r="F20" s="355"/>
      <c r="G20" s="355"/>
      <c r="H20" s="355"/>
      <c r="I20" s="355"/>
      <c r="J20" s="355"/>
      <c r="K20" s="355"/>
    </row>
    <row r="21" spans="2:11">
      <c r="I21" s="217"/>
      <c r="J21" s="217"/>
      <c r="K21" s="217"/>
    </row>
    <row r="22" spans="2:11">
      <c r="I22" s="5"/>
      <c r="J22" s="5"/>
      <c r="K22" s="5"/>
    </row>
  </sheetData>
  <mergeCells count="17">
    <mergeCell ref="A1:K1"/>
    <mergeCell ref="A2:A3"/>
    <mergeCell ref="B2:B3"/>
    <mergeCell ref="C2:C3"/>
    <mergeCell ref="D2:D3"/>
    <mergeCell ref="G2:G3"/>
    <mergeCell ref="H2:H3"/>
    <mergeCell ref="I2:I3"/>
    <mergeCell ref="J2:J3"/>
    <mergeCell ref="K2:K3"/>
    <mergeCell ref="E2:E3"/>
    <mergeCell ref="F2:F3"/>
    <mergeCell ref="I21:K21"/>
    <mergeCell ref="A8:G8"/>
    <mergeCell ref="I8:J8"/>
    <mergeCell ref="B9:K19"/>
    <mergeCell ref="B20:K20"/>
  </mergeCells>
  <pageMargins left="0.70866141732283472" right="0.70866141732283472" top="0.74803149606299213" bottom="0.74803149606299213" header="0.31496062992125984" footer="0.31496062992125984"/>
  <pageSetup paperSize="9"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L6"/>
  <sheetViews>
    <sheetView workbookViewId="0">
      <selection activeCell="E13" sqref="E13"/>
    </sheetView>
  </sheetViews>
  <sheetFormatPr defaultRowHeight="15"/>
  <cols>
    <col min="1" max="1" width="4.28515625" customWidth="1"/>
    <col min="2" max="2" width="19.140625" customWidth="1"/>
    <col min="3" max="3" width="5.85546875" customWidth="1"/>
    <col min="4" max="4" width="6.5703125" customWidth="1"/>
    <col min="5" max="5" width="12.28515625" customWidth="1"/>
    <col min="6" max="6" width="11.5703125" customWidth="1"/>
    <col min="7" max="7" width="9.85546875" customWidth="1"/>
    <col min="8" max="8" width="11.42578125" customWidth="1"/>
    <col min="11" max="11" width="13.5703125" customWidth="1"/>
  </cols>
  <sheetData>
    <row r="1" spans="1:12" ht="19.5" customHeight="1">
      <c r="A1" s="220" t="s">
        <v>509</v>
      </c>
      <c r="B1" s="221"/>
      <c r="C1" s="222"/>
      <c r="D1" s="222"/>
      <c r="E1" s="222"/>
      <c r="F1" s="222"/>
      <c r="G1" s="222"/>
      <c r="H1" s="222"/>
      <c r="I1" s="222"/>
      <c r="J1" s="222"/>
      <c r="K1" s="222"/>
    </row>
    <row r="2" spans="1:12" ht="27.75" customHeight="1">
      <c r="A2" s="237" t="s">
        <v>0</v>
      </c>
      <c r="B2" s="237" t="s">
        <v>10</v>
      </c>
      <c r="C2" s="237" t="s">
        <v>12</v>
      </c>
      <c r="D2" s="237" t="s">
        <v>1</v>
      </c>
      <c r="E2" s="239" t="s">
        <v>482</v>
      </c>
      <c r="F2" s="239" t="s">
        <v>473</v>
      </c>
      <c r="G2" s="237" t="s">
        <v>2</v>
      </c>
      <c r="H2" s="237" t="s">
        <v>195</v>
      </c>
      <c r="I2" s="237" t="s">
        <v>4</v>
      </c>
      <c r="J2" s="237" t="s">
        <v>5</v>
      </c>
      <c r="K2" s="237" t="s">
        <v>196</v>
      </c>
      <c r="L2" s="1"/>
    </row>
    <row r="3" spans="1:12" ht="36.75" customHeight="1">
      <c r="A3" s="237"/>
      <c r="B3" s="237"/>
      <c r="C3" s="237"/>
      <c r="D3" s="237"/>
      <c r="E3" s="240"/>
      <c r="F3" s="240"/>
      <c r="G3" s="237"/>
      <c r="H3" s="237"/>
      <c r="I3" s="237"/>
      <c r="J3" s="237"/>
      <c r="K3" s="237"/>
    </row>
    <row r="4" spans="1:12">
      <c r="A4" s="2">
        <v>1</v>
      </c>
      <c r="B4" s="2">
        <v>2</v>
      </c>
      <c r="C4" s="2">
        <v>3</v>
      </c>
      <c r="D4" s="2">
        <v>4</v>
      </c>
      <c r="E4" s="2">
        <v>5</v>
      </c>
      <c r="F4" s="2">
        <v>6</v>
      </c>
      <c r="G4" s="2">
        <v>7</v>
      </c>
      <c r="H4" s="2">
        <v>8</v>
      </c>
      <c r="I4" s="2">
        <v>9</v>
      </c>
      <c r="J4" s="2">
        <v>10</v>
      </c>
      <c r="K4" s="2">
        <v>11</v>
      </c>
    </row>
    <row r="5" spans="1:12" ht="240" customHeight="1">
      <c r="A5" s="3">
        <v>1</v>
      </c>
      <c r="B5" s="145" t="s">
        <v>510</v>
      </c>
      <c r="C5" s="3" t="s">
        <v>7</v>
      </c>
      <c r="D5" s="3">
        <v>60</v>
      </c>
      <c r="E5" s="3"/>
      <c r="F5" s="3"/>
      <c r="G5" s="6"/>
      <c r="H5" s="6"/>
      <c r="I5" s="27"/>
      <c r="J5" s="6"/>
      <c r="K5" s="6"/>
      <c r="L5" s="4"/>
    </row>
    <row r="6" spans="1:12">
      <c r="A6" s="215" t="s">
        <v>8</v>
      </c>
      <c r="B6" s="215"/>
      <c r="C6" s="215"/>
      <c r="D6" s="215"/>
      <c r="E6" s="215"/>
      <c r="F6" s="215"/>
      <c r="G6" s="215"/>
      <c r="H6" s="128"/>
      <c r="I6" s="216"/>
      <c r="J6" s="216"/>
      <c r="K6" s="128"/>
      <c r="L6" s="4"/>
    </row>
  </sheetData>
  <mergeCells count="14">
    <mergeCell ref="F2:F3"/>
    <mergeCell ref="A6:G6"/>
    <mergeCell ref="I6:J6"/>
    <mergeCell ref="A1:K1"/>
    <mergeCell ref="A2:A3"/>
    <mergeCell ref="B2:B3"/>
    <mergeCell ref="C2:C3"/>
    <mergeCell ref="D2:D3"/>
    <mergeCell ref="G2:G3"/>
    <mergeCell ref="H2:H3"/>
    <mergeCell ref="I2:I3"/>
    <mergeCell ref="J2:J3"/>
    <mergeCell ref="K2:K3"/>
    <mergeCell ref="E2:E3"/>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31"/>
  <sheetViews>
    <sheetView topLeftCell="A22" workbookViewId="0">
      <selection activeCell="H13" sqref="H13"/>
    </sheetView>
  </sheetViews>
  <sheetFormatPr defaultRowHeight="15"/>
  <cols>
    <col min="1" max="1" width="4" customWidth="1"/>
    <col min="2" max="2" width="30.42578125" customWidth="1"/>
    <col min="3" max="3" width="9.28515625" style="8" customWidth="1"/>
    <col min="4" max="4" width="5.7109375" customWidth="1"/>
    <col min="5" max="5" width="6.85546875" customWidth="1"/>
    <col min="6" max="6" width="13" customWidth="1"/>
    <col min="7" max="7" width="12" customWidth="1"/>
    <col min="8" max="8" width="9" customWidth="1"/>
    <col min="9" max="9" width="11.140625" customWidth="1"/>
    <col min="10" max="10" width="4" customWidth="1"/>
    <col min="11" max="11" width="6.42578125" customWidth="1"/>
    <col min="12" max="12" width="10.85546875" customWidth="1"/>
  </cols>
  <sheetData>
    <row r="1" spans="1:14">
      <c r="A1" s="235" t="s">
        <v>477</v>
      </c>
      <c r="B1" s="235"/>
      <c r="C1" s="236"/>
      <c r="D1" s="236"/>
      <c r="E1" s="236"/>
      <c r="F1" s="236"/>
      <c r="G1" s="236"/>
      <c r="H1" s="236"/>
      <c r="I1" s="236"/>
      <c r="J1" s="236"/>
      <c r="K1" s="236"/>
      <c r="L1" s="236"/>
    </row>
    <row r="2" spans="1:14" s="1" customFormat="1" ht="39" customHeight="1">
      <c r="A2" s="237" t="s">
        <v>0</v>
      </c>
      <c r="B2" s="237" t="s">
        <v>10</v>
      </c>
      <c r="C2" s="238" t="s">
        <v>11</v>
      </c>
      <c r="D2" s="237" t="s">
        <v>12</v>
      </c>
      <c r="E2" s="237" t="s">
        <v>1</v>
      </c>
      <c r="F2" s="239" t="s">
        <v>472</v>
      </c>
      <c r="G2" s="239" t="s">
        <v>478</v>
      </c>
      <c r="H2" s="237" t="s">
        <v>2</v>
      </c>
      <c r="I2" s="237" t="s">
        <v>195</v>
      </c>
      <c r="J2" s="237" t="s">
        <v>4</v>
      </c>
      <c r="K2" s="237" t="s">
        <v>5</v>
      </c>
      <c r="L2" s="237" t="s">
        <v>196</v>
      </c>
      <c r="M2" s="114" t="s">
        <v>331</v>
      </c>
      <c r="N2" s="114"/>
    </row>
    <row r="3" spans="1:14" ht="35.25" customHeight="1">
      <c r="A3" s="237"/>
      <c r="B3" s="237"/>
      <c r="C3" s="238"/>
      <c r="D3" s="237"/>
      <c r="E3" s="237"/>
      <c r="F3" s="240"/>
      <c r="G3" s="240"/>
      <c r="H3" s="237"/>
      <c r="I3" s="237"/>
      <c r="J3" s="237"/>
      <c r="K3" s="237"/>
      <c r="L3" s="237"/>
      <c r="M3" s="107"/>
      <c r="N3" s="107"/>
    </row>
    <row r="4" spans="1:14">
      <c r="A4" s="2">
        <v>1</v>
      </c>
      <c r="B4" s="2">
        <v>2</v>
      </c>
      <c r="C4" s="7">
        <v>3</v>
      </c>
      <c r="D4" s="2">
        <v>4</v>
      </c>
      <c r="E4" s="2">
        <v>5</v>
      </c>
      <c r="F4" s="2">
        <v>6</v>
      </c>
      <c r="G4" s="2">
        <v>7</v>
      </c>
      <c r="H4" s="2">
        <v>8</v>
      </c>
      <c r="I4" s="2">
        <v>9</v>
      </c>
      <c r="J4" s="2">
        <v>10</v>
      </c>
      <c r="K4" s="2">
        <v>11</v>
      </c>
      <c r="L4" s="2">
        <v>12</v>
      </c>
      <c r="M4" s="107"/>
      <c r="N4" s="107"/>
    </row>
    <row r="5" spans="1:14" ht="32.25" customHeight="1">
      <c r="A5" s="2">
        <v>1</v>
      </c>
      <c r="B5" s="233" t="s">
        <v>56</v>
      </c>
      <c r="C5" s="34" t="s">
        <v>71</v>
      </c>
      <c r="D5" s="3" t="s">
        <v>7</v>
      </c>
      <c r="E5" s="3">
        <v>50</v>
      </c>
      <c r="F5" s="3"/>
      <c r="G5" s="3"/>
      <c r="H5" s="3"/>
      <c r="I5" s="6"/>
      <c r="J5" s="27"/>
      <c r="K5" s="6"/>
      <c r="L5" s="6"/>
      <c r="M5" s="107"/>
      <c r="N5" s="107"/>
    </row>
    <row r="6" spans="1:14" ht="32.25" customHeight="1">
      <c r="A6" s="2">
        <v>2</v>
      </c>
      <c r="B6" s="234"/>
      <c r="C6" s="34" t="s">
        <v>72</v>
      </c>
      <c r="D6" s="3" t="s">
        <v>7</v>
      </c>
      <c r="E6" s="3">
        <v>500</v>
      </c>
      <c r="F6" s="3"/>
      <c r="G6" s="3"/>
      <c r="H6" s="3"/>
      <c r="I6" s="6"/>
      <c r="J6" s="27"/>
      <c r="K6" s="6"/>
      <c r="L6" s="6"/>
      <c r="M6" s="107"/>
      <c r="N6" s="107"/>
    </row>
    <row r="7" spans="1:14" ht="33" customHeight="1">
      <c r="A7" s="2">
        <v>3</v>
      </c>
      <c r="B7" s="234"/>
      <c r="C7" s="34" t="s">
        <v>73</v>
      </c>
      <c r="D7" s="3" t="s">
        <v>7</v>
      </c>
      <c r="E7" s="3">
        <v>500</v>
      </c>
      <c r="F7" s="3"/>
      <c r="G7" s="3"/>
      <c r="H7" s="3"/>
      <c r="I7" s="6"/>
      <c r="J7" s="27"/>
      <c r="K7" s="6"/>
      <c r="L7" s="6"/>
      <c r="M7" s="107"/>
      <c r="N7" s="107"/>
    </row>
    <row r="8" spans="1:14" ht="30" customHeight="1">
      <c r="A8" s="2">
        <v>4</v>
      </c>
      <c r="B8" s="234"/>
      <c r="C8" s="34" t="s">
        <v>57</v>
      </c>
      <c r="D8" s="3" t="s">
        <v>7</v>
      </c>
      <c r="E8" s="3">
        <v>6000</v>
      </c>
      <c r="F8" s="3"/>
      <c r="G8" s="3"/>
      <c r="H8" s="3"/>
      <c r="I8" s="6"/>
      <c r="J8" s="27"/>
      <c r="K8" s="6"/>
      <c r="L8" s="6"/>
      <c r="M8" s="107"/>
      <c r="N8" s="107"/>
    </row>
    <row r="9" spans="1:14" ht="34.5" customHeight="1">
      <c r="A9" s="2">
        <v>5</v>
      </c>
      <c r="B9" s="234"/>
      <c r="C9" s="34" t="s">
        <v>58</v>
      </c>
      <c r="D9" s="3" t="s">
        <v>7</v>
      </c>
      <c r="E9" s="3">
        <v>8000</v>
      </c>
      <c r="F9" s="3"/>
      <c r="G9" s="3"/>
      <c r="H9" s="3"/>
      <c r="I9" s="6"/>
      <c r="J9" s="27"/>
      <c r="K9" s="6"/>
      <c r="L9" s="6"/>
      <c r="M9" s="107"/>
      <c r="N9" s="107"/>
    </row>
    <row r="10" spans="1:14" ht="33.75" customHeight="1">
      <c r="A10" s="2">
        <v>6</v>
      </c>
      <c r="B10" s="234"/>
      <c r="C10" s="34" t="s">
        <v>59</v>
      </c>
      <c r="D10" s="3" t="s">
        <v>7</v>
      </c>
      <c r="E10" s="3">
        <v>1000</v>
      </c>
      <c r="F10" s="3"/>
      <c r="G10" s="3"/>
      <c r="H10" s="3"/>
      <c r="I10" s="6"/>
      <c r="J10" s="27"/>
      <c r="K10" s="6"/>
      <c r="L10" s="6"/>
      <c r="M10" s="107"/>
      <c r="N10" s="107"/>
    </row>
    <row r="11" spans="1:14" s="4" customFormat="1" ht="65.25" customHeight="1">
      <c r="A11" s="2">
        <v>7</v>
      </c>
      <c r="B11" s="43" t="s">
        <v>330</v>
      </c>
      <c r="C11" s="34" t="s">
        <v>60</v>
      </c>
      <c r="D11" s="3" t="s">
        <v>7</v>
      </c>
      <c r="E11" s="3">
        <v>1000</v>
      </c>
      <c r="F11" s="3"/>
      <c r="G11" s="3"/>
      <c r="H11" s="6"/>
      <c r="I11" s="6"/>
      <c r="J11" s="27"/>
      <c r="K11" s="6"/>
      <c r="L11" s="6"/>
      <c r="M11" s="108"/>
      <c r="N11" s="108"/>
    </row>
    <row r="12" spans="1:14" s="4" customFormat="1" ht="59.25" customHeight="1">
      <c r="A12" s="2">
        <v>8</v>
      </c>
      <c r="B12" s="43" t="s">
        <v>421</v>
      </c>
      <c r="C12" s="34" t="s">
        <v>419</v>
      </c>
      <c r="D12" s="3" t="s">
        <v>7</v>
      </c>
      <c r="E12" s="3">
        <v>4000</v>
      </c>
      <c r="F12" s="3"/>
      <c r="G12" s="3"/>
      <c r="H12" s="6"/>
      <c r="I12" s="6"/>
      <c r="J12" s="27"/>
      <c r="K12" s="6"/>
      <c r="L12" s="6"/>
      <c r="M12" s="108"/>
      <c r="N12" s="108"/>
    </row>
    <row r="13" spans="1:14" s="4" customFormat="1" ht="81.75" customHeight="1">
      <c r="A13" s="2">
        <v>9</v>
      </c>
      <c r="B13" s="242" t="s">
        <v>310</v>
      </c>
      <c r="C13" s="39" t="s">
        <v>311</v>
      </c>
      <c r="D13" s="3" t="s">
        <v>7</v>
      </c>
      <c r="E13" s="3">
        <v>5000</v>
      </c>
      <c r="F13" s="3"/>
      <c r="G13" s="3"/>
      <c r="H13" s="6"/>
      <c r="I13" s="6"/>
      <c r="J13" s="27"/>
      <c r="K13" s="6"/>
      <c r="L13" s="6"/>
      <c r="M13" s="108"/>
      <c r="N13" s="108"/>
    </row>
    <row r="14" spans="1:14" s="4" customFormat="1" ht="63.75" customHeight="1">
      <c r="A14" s="2">
        <v>10</v>
      </c>
      <c r="B14" s="242"/>
      <c r="C14" s="39" t="s">
        <v>312</v>
      </c>
      <c r="D14" s="3" t="s">
        <v>7</v>
      </c>
      <c r="E14" s="3">
        <v>5000</v>
      </c>
      <c r="F14" s="3"/>
      <c r="G14" s="3"/>
      <c r="H14" s="6"/>
      <c r="I14" s="6"/>
      <c r="J14" s="27"/>
      <c r="K14" s="6"/>
      <c r="L14" s="6"/>
      <c r="M14" s="108"/>
      <c r="N14" s="108">
        <v>1.2</v>
      </c>
    </row>
    <row r="15" spans="1:14" s="4" customFormat="1" ht="115.5" customHeight="1">
      <c r="A15" s="2">
        <v>11</v>
      </c>
      <c r="B15" s="242"/>
      <c r="C15" s="39" t="s">
        <v>313</v>
      </c>
      <c r="D15" s="3" t="s">
        <v>7</v>
      </c>
      <c r="E15" s="3">
        <v>500</v>
      </c>
      <c r="F15" s="3"/>
      <c r="G15" s="3"/>
      <c r="H15" s="6"/>
      <c r="I15" s="6"/>
      <c r="J15" s="27"/>
      <c r="K15" s="6"/>
      <c r="L15" s="6"/>
      <c r="M15" s="108"/>
      <c r="N15" s="108">
        <v>1.2</v>
      </c>
    </row>
    <row r="16" spans="1:14" s="4" customFormat="1" ht="64.900000000000006" customHeight="1">
      <c r="A16" s="2">
        <v>12</v>
      </c>
      <c r="B16" s="242" t="s">
        <v>314</v>
      </c>
      <c r="C16" s="243"/>
      <c r="D16" s="3" t="s">
        <v>7</v>
      </c>
      <c r="E16" s="3">
        <v>10000</v>
      </c>
      <c r="F16" s="3"/>
      <c r="G16" s="3"/>
      <c r="H16" s="6"/>
      <c r="I16" s="6"/>
      <c r="J16" s="27"/>
      <c r="K16" s="6"/>
      <c r="L16" s="6"/>
      <c r="M16" s="108" t="s">
        <v>352</v>
      </c>
      <c r="N16" s="108">
        <v>1.2</v>
      </c>
    </row>
    <row r="17" spans="1:14" s="4" customFormat="1" ht="183.75" customHeight="1">
      <c r="A17" s="2">
        <v>13</v>
      </c>
      <c r="B17" s="244" t="s">
        <v>315</v>
      </c>
      <c r="C17" s="219"/>
      <c r="D17" s="3" t="s">
        <v>7</v>
      </c>
      <c r="E17" s="3">
        <v>1000</v>
      </c>
      <c r="F17" s="3"/>
      <c r="G17" s="3"/>
      <c r="H17" s="6"/>
      <c r="I17" s="6"/>
      <c r="J17" s="27"/>
      <c r="K17" s="6"/>
      <c r="L17" s="6"/>
      <c r="M17" s="108"/>
      <c r="N17" s="108">
        <v>1.2</v>
      </c>
    </row>
    <row r="18" spans="1:14" s="4" customFormat="1" ht="108" customHeight="1">
      <c r="A18" s="2">
        <v>14</v>
      </c>
      <c r="B18" s="244" t="s">
        <v>316</v>
      </c>
      <c r="C18" s="219"/>
      <c r="D18" s="3" t="s">
        <v>7</v>
      </c>
      <c r="E18" s="3">
        <v>100</v>
      </c>
      <c r="F18" s="3"/>
      <c r="G18" s="3"/>
      <c r="H18" s="6"/>
      <c r="I18" s="6"/>
      <c r="J18" s="27"/>
      <c r="K18" s="6"/>
      <c r="L18" s="6"/>
      <c r="M18" s="108"/>
      <c r="N18" s="108">
        <v>1.2</v>
      </c>
    </row>
    <row r="19" spans="1:14" s="4" customFormat="1" ht="95.45" customHeight="1">
      <c r="A19" s="2">
        <v>15</v>
      </c>
      <c r="B19" s="244" t="s">
        <v>317</v>
      </c>
      <c r="C19" s="219"/>
      <c r="D19" s="3" t="s">
        <v>7</v>
      </c>
      <c r="E19" s="3">
        <v>100</v>
      </c>
      <c r="F19" s="3"/>
      <c r="G19" s="3"/>
      <c r="H19" s="6"/>
      <c r="I19" s="6"/>
      <c r="J19" s="27"/>
      <c r="K19" s="6"/>
      <c r="L19" s="6"/>
      <c r="M19" s="108"/>
      <c r="N19" s="108">
        <v>1.2</v>
      </c>
    </row>
    <row r="20" spans="1:14" s="4" customFormat="1" ht="49.5" customHeight="1">
      <c r="A20" s="2">
        <v>16</v>
      </c>
      <c r="B20" s="241" t="s">
        <v>422</v>
      </c>
      <c r="C20" s="234"/>
      <c r="D20" s="3" t="s">
        <v>7</v>
      </c>
      <c r="E20" s="3">
        <v>600</v>
      </c>
      <c r="F20" s="3"/>
      <c r="G20" s="3"/>
      <c r="H20" s="6"/>
      <c r="I20" s="6"/>
      <c r="J20" s="27"/>
      <c r="K20" s="6"/>
      <c r="L20" s="6"/>
      <c r="M20" s="108"/>
      <c r="N20" s="108">
        <v>1.2</v>
      </c>
    </row>
    <row r="21" spans="1:14" s="4" customFormat="1" ht="282.75" customHeight="1">
      <c r="A21" s="2">
        <v>17</v>
      </c>
      <c r="B21" s="231" t="s">
        <v>319</v>
      </c>
      <c r="C21" s="232"/>
      <c r="D21" s="3" t="s">
        <v>7</v>
      </c>
      <c r="E21" s="3">
        <v>1000</v>
      </c>
      <c r="F21" s="3"/>
      <c r="G21" s="3"/>
      <c r="H21" s="6"/>
      <c r="I21" s="6"/>
      <c r="J21" s="27"/>
      <c r="K21" s="6"/>
      <c r="L21" s="6"/>
      <c r="M21" s="108"/>
      <c r="N21" s="108">
        <v>1.2</v>
      </c>
    </row>
    <row r="22" spans="1:14" s="4" customFormat="1" ht="102" customHeight="1">
      <c r="A22" s="2">
        <v>18</v>
      </c>
      <c r="B22" s="245" t="s">
        <v>40</v>
      </c>
      <c r="C22" s="246"/>
      <c r="D22" s="3" t="s">
        <v>7</v>
      </c>
      <c r="E22" s="3">
        <v>50</v>
      </c>
      <c r="F22" s="3"/>
      <c r="G22" s="3"/>
      <c r="H22" s="6"/>
      <c r="I22" s="6"/>
      <c r="J22" s="27"/>
      <c r="K22" s="6"/>
      <c r="L22" s="6"/>
      <c r="M22" s="108"/>
      <c r="N22" s="108">
        <v>1.2</v>
      </c>
    </row>
    <row r="23" spans="1:14" s="4" customFormat="1" ht="56.25" customHeight="1">
      <c r="A23" s="2">
        <v>19</v>
      </c>
      <c r="B23" s="247" t="s">
        <v>41</v>
      </c>
      <c r="C23" s="234"/>
      <c r="D23" s="3" t="s">
        <v>7</v>
      </c>
      <c r="E23" s="3">
        <v>200</v>
      </c>
      <c r="F23" s="3"/>
      <c r="G23" s="3"/>
      <c r="H23" s="6"/>
      <c r="I23" s="6"/>
      <c r="J23" s="27"/>
      <c r="K23" s="6"/>
      <c r="L23" s="6"/>
      <c r="M23" s="108"/>
      <c r="N23" s="108">
        <v>1.2</v>
      </c>
    </row>
    <row r="24" spans="1:14" s="4" customFormat="1" ht="42.75" customHeight="1">
      <c r="A24" s="2">
        <v>20</v>
      </c>
      <c r="B24" s="247" t="s">
        <v>42</v>
      </c>
      <c r="C24" s="234"/>
      <c r="D24" s="3" t="s">
        <v>7</v>
      </c>
      <c r="E24" s="3">
        <v>500</v>
      </c>
      <c r="F24" s="3"/>
      <c r="G24" s="3"/>
      <c r="H24" s="6"/>
      <c r="I24" s="6"/>
      <c r="J24" s="27"/>
      <c r="K24" s="6"/>
      <c r="L24" s="6"/>
      <c r="M24" s="108"/>
      <c r="N24" s="108">
        <v>1.2</v>
      </c>
    </row>
    <row r="25" spans="1:14" s="4" customFormat="1">
      <c r="A25" s="215" t="s">
        <v>8</v>
      </c>
      <c r="B25" s="215"/>
      <c r="C25" s="215"/>
      <c r="D25" s="215"/>
      <c r="E25" s="215"/>
      <c r="F25" s="215"/>
      <c r="G25" s="215"/>
      <c r="H25" s="215"/>
      <c r="I25" s="128"/>
      <c r="J25" s="216"/>
      <c r="K25" s="216"/>
      <c r="L25" s="128"/>
    </row>
    <row r="29" spans="1:14">
      <c r="J29" s="5"/>
      <c r="K29" s="5"/>
      <c r="L29" s="5"/>
    </row>
    <row r="30" spans="1:14">
      <c r="J30" s="217"/>
      <c r="K30" s="217"/>
      <c r="L30" s="217"/>
    </row>
    <row r="31" spans="1:14">
      <c r="J31" s="5"/>
      <c r="K31" s="5"/>
      <c r="L31" s="5"/>
    </row>
  </sheetData>
  <mergeCells count="27">
    <mergeCell ref="A25:H25"/>
    <mergeCell ref="J25:K25"/>
    <mergeCell ref="J30:L30"/>
    <mergeCell ref="B22:C22"/>
    <mergeCell ref="B23:C23"/>
    <mergeCell ref="B24:C24"/>
    <mergeCell ref="B13:B15"/>
    <mergeCell ref="B16:C16"/>
    <mergeCell ref="B17:C17"/>
    <mergeCell ref="B18:C18"/>
    <mergeCell ref="B19:C19"/>
    <mergeCell ref="B21:C21"/>
    <mergeCell ref="B5:B10"/>
    <mergeCell ref="A1:L1"/>
    <mergeCell ref="A2:A3"/>
    <mergeCell ref="B2:B3"/>
    <mergeCell ref="C2:C3"/>
    <mergeCell ref="D2:D3"/>
    <mergeCell ref="E2:E3"/>
    <mergeCell ref="H2:H3"/>
    <mergeCell ref="I2:I3"/>
    <mergeCell ref="J2:J3"/>
    <mergeCell ref="K2:K3"/>
    <mergeCell ref="F2:F3"/>
    <mergeCell ref="G2:G3"/>
    <mergeCell ref="L2:L3"/>
    <mergeCell ref="B20:C20"/>
  </mergeCells>
  <phoneticPr fontId="32" type="noConversion"/>
  <pageMargins left="0.70866141732283472" right="0.70866141732283472" top="0.74803149606299213" bottom="0.74803149606299213" header="0.31496062992125984" footer="0.31496062992125984"/>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pageSetUpPr fitToPage="1"/>
  </sheetPr>
  <dimension ref="A1:L12"/>
  <sheetViews>
    <sheetView workbookViewId="0">
      <selection activeCell="O10" sqref="O10"/>
    </sheetView>
  </sheetViews>
  <sheetFormatPr defaultRowHeight="15"/>
  <cols>
    <col min="1" max="1" width="4" customWidth="1"/>
    <col min="2" max="2" width="35.5703125" customWidth="1"/>
    <col min="3" max="3" width="7.140625" customWidth="1"/>
    <col min="4" max="4" width="6.42578125" customWidth="1"/>
    <col min="5" max="5" width="12.85546875" customWidth="1"/>
    <col min="6" max="6" width="11.42578125" customWidth="1"/>
    <col min="7" max="7" width="9" customWidth="1"/>
    <col min="8" max="8" width="11.140625" customWidth="1"/>
    <col min="9" max="9" width="5.7109375" customWidth="1"/>
    <col min="10" max="10" width="8.140625" customWidth="1"/>
    <col min="11" max="11" width="10.85546875" customWidth="1"/>
  </cols>
  <sheetData>
    <row r="1" spans="1:12">
      <c r="A1" s="220" t="s">
        <v>511</v>
      </c>
      <c r="B1" s="221"/>
      <c r="C1" s="222"/>
      <c r="D1" s="222"/>
      <c r="E1" s="222"/>
      <c r="F1" s="222"/>
      <c r="G1" s="222"/>
      <c r="H1" s="222"/>
      <c r="I1" s="222"/>
      <c r="J1" s="222"/>
      <c r="K1" s="222"/>
    </row>
    <row r="2" spans="1:12"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2" ht="26.25" customHeight="1">
      <c r="A3" s="237"/>
      <c r="B3" s="237"/>
      <c r="C3" s="237"/>
      <c r="D3" s="237"/>
      <c r="E3" s="240"/>
      <c r="F3" s="240"/>
      <c r="G3" s="237"/>
      <c r="H3" s="237"/>
      <c r="I3" s="237"/>
      <c r="J3" s="237"/>
      <c r="K3" s="237"/>
      <c r="L3" s="118"/>
    </row>
    <row r="4" spans="1:12">
      <c r="A4" s="2">
        <v>1</v>
      </c>
      <c r="B4" s="2">
        <v>2</v>
      </c>
      <c r="C4" s="2">
        <v>3</v>
      </c>
      <c r="D4" s="2">
        <v>4</v>
      </c>
      <c r="E4" s="2">
        <v>5</v>
      </c>
      <c r="F4" s="2">
        <v>6</v>
      </c>
      <c r="G4" s="2">
        <v>7</v>
      </c>
      <c r="H4" s="2">
        <v>8</v>
      </c>
      <c r="I4" s="2">
        <v>9</v>
      </c>
      <c r="J4" s="2">
        <v>10</v>
      </c>
      <c r="K4" s="2">
        <v>11</v>
      </c>
    </row>
    <row r="5" spans="1:12" s="4" customFormat="1" ht="141" customHeight="1">
      <c r="A5" s="3">
        <v>1</v>
      </c>
      <c r="B5" s="11" t="s">
        <v>141</v>
      </c>
      <c r="C5" s="3" t="s">
        <v>7</v>
      </c>
      <c r="D5" s="3">
        <v>200</v>
      </c>
      <c r="E5" s="3"/>
      <c r="F5" s="3"/>
      <c r="G5" s="6"/>
      <c r="H5" s="6"/>
      <c r="I5" s="27"/>
      <c r="J5" s="6"/>
      <c r="K5" s="6"/>
    </row>
    <row r="6" spans="1:12" s="4" customFormat="1">
      <c r="A6" s="215" t="s">
        <v>8</v>
      </c>
      <c r="B6" s="215"/>
      <c r="C6" s="215"/>
      <c r="D6" s="215"/>
      <c r="E6" s="215"/>
      <c r="F6" s="215"/>
      <c r="G6" s="215"/>
      <c r="H6" s="128"/>
      <c r="I6" s="216"/>
      <c r="J6" s="216"/>
      <c r="K6" s="128"/>
    </row>
    <row r="10" spans="1:12">
      <c r="I10" s="5"/>
      <c r="J10" s="5"/>
      <c r="K10" s="5"/>
    </row>
    <row r="11" spans="1:12">
      <c r="I11" s="217"/>
      <c r="J11" s="217"/>
      <c r="K11" s="217"/>
    </row>
    <row r="12" spans="1:12">
      <c r="I12" s="5"/>
      <c r="J12" s="5"/>
      <c r="K12" s="5"/>
    </row>
  </sheetData>
  <mergeCells count="15">
    <mergeCell ref="A6:G6"/>
    <mergeCell ref="I6:J6"/>
    <mergeCell ref="I11:K11"/>
    <mergeCell ref="E2:E3"/>
    <mergeCell ref="F2:F3"/>
    <mergeCell ref="A1:K1"/>
    <mergeCell ref="A2:A3"/>
    <mergeCell ref="B2:B3"/>
    <mergeCell ref="C2:C3"/>
    <mergeCell ref="D2:D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scale="9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pageSetUpPr fitToPage="1"/>
  </sheetPr>
  <dimension ref="A1:N12"/>
  <sheetViews>
    <sheetView workbookViewId="0">
      <selection activeCell="J5" sqref="J5"/>
    </sheetView>
  </sheetViews>
  <sheetFormatPr defaultRowHeight="15"/>
  <cols>
    <col min="1" max="1" width="4" customWidth="1"/>
    <col min="2" max="2" width="46.85546875" customWidth="1"/>
    <col min="3" max="3" width="7.140625" customWidth="1"/>
    <col min="4" max="4" width="10.5703125" customWidth="1"/>
    <col min="5" max="5" width="12.5703125" customWidth="1"/>
    <col min="6" max="6" width="13.5703125" customWidth="1"/>
    <col min="7" max="7" width="9" customWidth="1"/>
    <col min="8" max="8" width="11.140625" customWidth="1"/>
    <col min="9" max="9" width="5.7109375" customWidth="1"/>
    <col min="10" max="10" width="8.140625" customWidth="1"/>
    <col min="11" max="11" width="10.85546875" customWidth="1"/>
  </cols>
  <sheetData>
    <row r="1" spans="1:14">
      <c r="A1" s="220" t="s">
        <v>512</v>
      </c>
      <c r="B1" s="221"/>
      <c r="C1" s="222"/>
      <c r="D1" s="222"/>
      <c r="E1" s="222"/>
      <c r="F1" s="222"/>
      <c r="G1" s="222"/>
      <c r="H1" s="222"/>
      <c r="I1" s="222"/>
      <c r="J1" s="222"/>
      <c r="K1" s="222"/>
    </row>
    <row r="2" spans="1:14" s="1" customFormat="1" ht="39" customHeight="1">
      <c r="A2" s="357" t="s">
        <v>0</v>
      </c>
      <c r="B2" s="357" t="s">
        <v>10</v>
      </c>
      <c r="C2" s="357" t="s">
        <v>12</v>
      </c>
      <c r="D2" s="357" t="s">
        <v>1</v>
      </c>
      <c r="E2" s="360" t="s">
        <v>472</v>
      </c>
      <c r="F2" s="360" t="s">
        <v>473</v>
      </c>
      <c r="G2" s="357" t="s">
        <v>2</v>
      </c>
      <c r="H2" s="357" t="s">
        <v>195</v>
      </c>
      <c r="I2" s="357" t="s">
        <v>4</v>
      </c>
      <c r="J2" s="357" t="s">
        <v>5</v>
      </c>
      <c r="K2" s="357" t="s">
        <v>196</v>
      </c>
    </row>
    <row r="3" spans="1:14" ht="36.75" customHeight="1">
      <c r="A3" s="357"/>
      <c r="B3" s="357"/>
      <c r="C3" s="357"/>
      <c r="D3" s="357"/>
      <c r="E3" s="240"/>
      <c r="F3" s="240"/>
      <c r="G3" s="357"/>
      <c r="H3" s="357"/>
      <c r="I3" s="357"/>
      <c r="J3" s="357"/>
      <c r="K3" s="357"/>
      <c r="L3" s="119"/>
    </row>
    <row r="4" spans="1:14">
      <c r="A4" s="20">
        <v>1</v>
      </c>
      <c r="B4" s="20">
        <v>2</v>
      </c>
      <c r="C4" s="20">
        <v>3</v>
      </c>
      <c r="D4" s="20">
        <v>4</v>
      </c>
      <c r="E4" s="20">
        <v>5</v>
      </c>
      <c r="F4" s="20">
        <v>6</v>
      </c>
      <c r="G4" s="20">
        <v>7</v>
      </c>
      <c r="H4" s="20">
        <v>8</v>
      </c>
      <c r="I4" s="20">
        <v>9</v>
      </c>
      <c r="J4" s="20">
        <v>10</v>
      </c>
      <c r="K4" s="20">
        <v>11</v>
      </c>
    </row>
    <row r="5" spans="1:14" ht="73.900000000000006" customHeight="1">
      <c r="A5" s="20">
        <v>1</v>
      </c>
      <c r="B5" s="31" t="s">
        <v>298</v>
      </c>
      <c r="C5" s="20" t="s">
        <v>61</v>
      </c>
      <c r="D5" s="20">
        <v>20</v>
      </c>
      <c r="E5" s="20"/>
      <c r="F5" s="20"/>
      <c r="G5" s="146"/>
      <c r="H5" s="15"/>
      <c r="I5" s="16"/>
      <c r="J5" s="15"/>
      <c r="K5" s="15"/>
      <c r="L5" s="42"/>
      <c r="N5" s="42"/>
    </row>
    <row r="6" spans="1:14" s="4" customFormat="1">
      <c r="A6" s="358" t="s">
        <v>8</v>
      </c>
      <c r="B6" s="358"/>
      <c r="C6" s="358"/>
      <c r="D6" s="358"/>
      <c r="E6" s="358"/>
      <c r="F6" s="358"/>
      <c r="G6" s="358"/>
      <c r="H6" s="140"/>
      <c r="I6" s="359"/>
      <c r="J6" s="359"/>
      <c r="K6" s="140"/>
    </row>
    <row r="8" spans="1:14">
      <c r="B8" s="131" t="s">
        <v>268</v>
      </c>
    </row>
    <row r="10" spans="1:14">
      <c r="I10" s="5"/>
      <c r="J10" s="5"/>
      <c r="K10" s="5"/>
    </row>
    <row r="11" spans="1:14">
      <c r="I11" s="217"/>
      <c r="J11" s="217"/>
      <c r="K11" s="217"/>
    </row>
    <row r="12" spans="1:14">
      <c r="I12" s="5"/>
      <c r="J12" s="5"/>
      <c r="K12" s="5"/>
    </row>
  </sheetData>
  <mergeCells count="15">
    <mergeCell ref="A6:G6"/>
    <mergeCell ref="I6:J6"/>
    <mergeCell ref="I11:K11"/>
    <mergeCell ref="E2:E3"/>
    <mergeCell ref="F2:F3"/>
    <mergeCell ref="A1:K1"/>
    <mergeCell ref="A2:A3"/>
    <mergeCell ref="B2:B3"/>
    <mergeCell ref="C2:C3"/>
    <mergeCell ref="D2:D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scale="8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M14"/>
  <sheetViews>
    <sheetView workbookViewId="0">
      <selection activeCell="G6" sqref="G6"/>
    </sheetView>
  </sheetViews>
  <sheetFormatPr defaultRowHeight="15"/>
  <cols>
    <col min="1" max="1" width="4" customWidth="1"/>
    <col min="2" max="2" width="36" customWidth="1"/>
    <col min="3" max="3" width="8.5703125" customWidth="1"/>
    <col min="4" max="4" width="6.7109375" customWidth="1"/>
    <col min="5" max="5" width="6.42578125" customWidth="1"/>
    <col min="6" max="6" width="11" customWidth="1"/>
    <col min="7" max="7" width="12.85546875" customWidth="1"/>
    <col min="8" max="8" width="9" customWidth="1"/>
    <col min="9" max="9" width="11.140625" customWidth="1"/>
    <col min="10" max="10" width="5.7109375" customWidth="1"/>
    <col min="11" max="11" width="8.140625" customWidth="1"/>
    <col min="12" max="12" width="10.85546875" customWidth="1"/>
  </cols>
  <sheetData>
    <row r="1" spans="1:13">
      <c r="A1" s="220" t="s">
        <v>513</v>
      </c>
      <c r="B1" s="221"/>
      <c r="C1" s="222"/>
      <c r="D1" s="222"/>
      <c r="E1" s="222"/>
      <c r="F1" s="222"/>
      <c r="G1" s="222"/>
      <c r="H1" s="222"/>
      <c r="I1" s="222"/>
      <c r="J1" s="222"/>
      <c r="K1" s="222"/>
      <c r="L1" s="222"/>
    </row>
    <row r="2" spans="1:13" s="1" customFormat="1" ht="39" customHeight="1">
      <c r="A2" s="237" t="s">
        <v>0</v>
      </c>
      <c r="B2" s="237" t="s">
        <v>10</v>
      </c>
      <c r="C2" s="147" t="s">
        <v>321</v>
      </c>
      <c r="D2" s="237" t="s">
        <v>12</v>
      </c>
      <c r="E2" s="237" t="s">
        <v>1</v>
      </c>
      <c r="F2" s="239" t="s">
        <v>514</v>
      </c>
      <c r="G2" s="239" t="s">
        <v>473</v>
      </c>
      <c r="H2" s="237" t="s">
        <v>2</v>
      </c>
      <c r="I2" s="237" t="s">
        <v>195</v>
      </c>
      <c r="J2" s="237" t="s">
        <v>4</v>
      </c>
      <c r="K2" s="237" t="s">
        <v>5</v>
      </c>
      <c r="L2" s="237" t="s">
        <v>196</v>
      </c>
    </row>
    <row r="3" spans="1:13" ht="31.5" customHeight="1">
      <c r="A3" s="237"/>
      <c r="B3" s="237"/>
      <c r="C3" s="136" t="s">
        <v>257</v>
      </c>
      <c r="D3" s="237"/>
      <c r="E3" s="237"/>
      <c r="F3" s="240"/>
      <c r="G3" s="240"/>
      <c r="H3" s="237"/>
      <c r="I3" s="237"/>
      <c r="J3" s="237"/>
      <c r="K3" s="237"/>
      <c r="L3" s="237"/>
      <c r="M3" s="118"/>
    </row>
    <row r="4" spans="1:13">
      <c r="A4" s="2">
        <v>1</v>
      </c>
      <c r="B4" s="2">
        <v>2</v>
      </c>
      <c r="C4" s="2">
        <v>3</v>
      </c>
      <c r="D4" s="2">
        <v>4</v>
      </c>
      <c r="E4" s="2">
        <v>5</v>
      </c>
      <c r="F4" s="2">
        <v>6</v>
      </c>
      <c r="G4" s="2">
        <v>7</v>
      </c>
      <c r="H4" s="2">
        <v>8</v>
      </c>
      <c r="I4" s="2">
        <v>9</v>
      </c>
      <c r="J4" s="2">
        <v>10</v>
      </c>
      <c r="K4" s="2">
        <v>11</v>
      </c>
      <c r="L4" s="2">
        <v>12</v>
      </c>
    </row>
    <row r="5" spans="1:13" s="4" customFormat="1" ht="66" customHeight="1">
      <c r="A5" s="3">
        <v>1</v>
      </c>
      <c r="B5" s="22" t="s">
        <v>323</v>
      </c>
      <c r="C5" s="148" t="s">
        <v>322</v>
      </c>
      <c r="D5" s="18" t="s">
        <v>61</v>
      </c>
      <c r="E5" s="18">
        <v>5</v>
      </c>
      <c r="F5" s="3"/>
      <c r="G5" s="3"/>
      <c r="H5" s="6"/>
      <c r="I5" s="6"/>
      <c r="J5" s="27"/>
      <c r="K5" s="6"/>
      <c r="L5" s="6"/>
    </row>
    <row r="6" spans="1:13" s="4" customFormat="1" ht="48" customHeight="1">
      <c r="A6" s="3">
        <v>2</v>
      </c>
      <c r="B6" s="22" t="s">
        <v>340</v>
      </c>
      <c r="C6" s="148" t="s">
        <v>322</v>
      </c>
      <c r="D6" s="18" t="s">
        <v>61</v>
      </c>
      <c r="E6" s="18">
        <v>10</v>
      </c>
      <c r="F6" s="3"/>
      <c r="G6" s="3"/>
      <c r="H6" s="6"/>
      <c r="I6" s="6"/>
      <c r="J6" s="27"/>
      <c r="K6" s="6"/>
      <c r="L6" s="6"/>
    </row>
    <row r="7" spans="1:13" s="4" customFormat="1" ht="48" customHeight="1">
      <c r="A7" s="3">
        <v>3</v>
      </c>
      <c r="B7" s="22" t="s">
        <v>324</v>
      </c>
      <c r="C7" s="148" t="s">
        <v>326</v>
      </c>
      <c r="D7" s="18" t="s">
        <v>61</v>
      </c>
      <c r="E7" s="18">
        <v>5</v>
      </c>
      <c r="F7" s="3"/>
      <c r="G7" s="3"/>
      <c r="H7" s="6"/>
      <c r="I7" s="6"/>
      <c r="J7" s="27"/>
      <c r="K7" s="6"/>
      <c r="L7" s="6"/>
    </row>
    <row r="8" spans="1:13" s="4" customFormat="1" ht="65.25" customHeight="1">
      <c r="A8" s="3">
        <v>4</v>
      </c>
      <c r="B8" s="22" t="s">
        <v>325</v>
      </c>
      <c r="C8" s="148" t="s">
        <v>326</v>
      </c>
      <c r="D8" s="149" t="s">
        <v>61</v>
      </c>
      <c r="E8" s="150">
        <v>5</v>
      </c>
      <c r="F8" s="34"/>
      <c r="G8" s="34"/>
      <c r="H8" s="6"/>
      <c r="I8" s="6"/>
      <c r="J8" s="27"/>
      <c r="K8" s="6"/>
      <c r="L8" s="6"/>
    </row>
    <row r="9" spans="1:13" s="4" customFormat="1">
      <c r="A9" s="215" t="s">
        <v>8</v>
      </c>
      <c r="B9" s="215"/>
      <c r="C9" s="215"/>
      <c r="D9" s="215"/>
      <c r="E9" s="215"/>
      <c r="F9" s="215"/>
      <c r="G9" s="215"/>
      <c r="H9" s="215"/>
      <c r="I9" s="128"/>
      <c r="J9" s="216"/>
      <c r="K9" s="216"/>
      <c r="L9" s="128"/>
    </row>
    <row r="12" spans="1:13">
      <c r="J12" s="5"/>
      <c r="K12" s="5"/>
      <c r="L12" s="5"/>
    </row>
    <row r="13" spans="1:13">
      <c r="J13" s="217"/>
      <c r="K13" s="217"/>
      <c r="L13" s="217"/>
    </row>
    <row r="14" spans="1:13">
      <c r="J14" s="5"/>
      <c r="K14" s="5"/>
      <c r="L14" s="5"/>
    </row>
  </sheetData>
  <mergeCells count="15">
    <mergeCell ref="J13:L13"/>
    <mergeCell ref="L2:L3"/>
    <mergeCell ref="A9:H9"/>
    <mergeCell ref="J9:K9"/>
    <mergeCell ref="A1:L1"/>
    <mergeCell ref="A2:A3"/>
    <mergeCell ref="B2:B3"/>
    <mergeCell ref="D2:D3"/>
    <mergeCell ref="E2:E3"/>
    <mergeCell ref="H2:H3"/>
    <mergeCell ref="I2:I3"/>
    <mergeCell ref="J2:J3"/>
    <mergeCell ref="K2:K3"/>
    <mergeCell ref="F2:F3"/>
    <mergeCell ref="G2:G3"/>
  </mergeCells>
  <phoneticPr fontId="32" type="noConversion"/>
  <pageMargins left="0.70866141732283472" right="0.70866141732283472" top="0.74803149606299213" bottom="0.74803149606299213" header="0.31496062992125984" footer="0.31496062992125984"/>
  <pageSetup paperSize="9" scale="7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pageSetUpPr fitToPage="1"/>
  </sheetPr>
  <dimension ref="A1:L13"/>
  <sheetViews>
    <sheetView workbookViewId="0">
      <selection activeCell="O6" sqref="O6"/>
    </sheetView>
  </sheetViews>
  <sheetFormatPr defaultRowHeight="15"/>
  <cols>
    <col min="1" max="1" width="4" customWidth="1"/>
    <col min="2" max="2" width="35.5703125" customWidth="1"/>
    <col min="3" max="3" width="7.140625" customWidth="1"/>
    <col min="4" max="4" width="6.42578125" customWidth="1"/>
    <col min="5" max="5" width="12.140625" customWidth="1"/>
    <col min="6" max="6" width="11.85546875" customWidth="1"/>
    <col min="7" max="7" width="9" customWidth="1"/>
    <col min="8" max="8" width="11.140625" customWidth="1"/>
    <col min="9" max="9" width="5.7109375" customWidth="1"/>
    <col min="10" max="10" width="8.140625" customWidth="1"/>
    <col min="11" max="11" width="10.85546875" customWidth="1"/>
  </cols>
  <sheetData>
    <row r="1" spans="1:12">
      <c r="A1" s="220" t="s">
        <v>515</v>
      </c>
      <c r="B1" s="221"/>
      <c r="C1" s="222"/>
      <c r="D1" s="222"/>
      <c r="E1" s="222"/>
      <c r="F1" s="222"/>
      <c r="G1" s="222"/>
      <c r="H1" s="222"/>
      <c r="I1" s="222"/>
      <c r="J1" s="222"/>
      <c r="K1" s="222"/>
    </row>
    <row r="2" spans="1:12"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2" ht="33" customHeight="1">
      <c r="A3" s="237"/>
      <c r="B3" s="237"/>
      <c r="C3" s="237"/>
      <c r="D3" s="237"/>
      <c r="E3" s="240"/>
      <c r="F3" s="240"/>
      <c r="G3" s="237"/>
      <c r="H3" s="237"/>
      <c r="I3" s="237"/>
      <c r="J3" s="237"/>
      <c r="K3" s="237"/>
      <c r="L3" s="118"/>
    </row>
    <row r="4" spans="1:12">
      <c r="A4" s="2">
        <v>1</v>
      </c>
      <c r="B4" s="2">
        <v>2</v>
      </c>
      <c r="C4" s="2">
        <v>3</v>
      </c>
      <c r="D4" s="2">
        <v>4</v>
      </c>
      <c r="E4" s="2">
        <v>5</v>
      </c>
      <c r="F4" s="2">
        <v>6</v>
      </c>
      <c r="G4" s="2">
        <v>7</v>
      </c>
      <c r="H4" s="2">
        <v>8</v>
      </c>
      <c r="I4" s="2">
        <v>9</v>
      </c>
      <c r="J4" s="2">
        <v>10</v>
      </c>
      <c r="K4" s="2">
        <v>11</v>
      </c>
    </row>
    <row r="5" spans="1:12" s="4" customFormat="1" ht="141.75" customHeight="1">
      <c r="A5" s="3">
        <v>1</v>
      </c>
      <c r="B5" s="22" t="s">
        <v>443</v>
      </c>
      <c r="C5" s="3" t="s">
        <v>7</v>
      </c>
      <c r="D5" s="3">
        <v>300</v>
      </c>
      <c r="E5" s="3"/>
      <c r="F5" s="3"/>
      <c r="G5" s="6"/>
      <c r="H5" s="6"/>
      <c r="I5" s="27"/>
      <c r="J5" s="6"/>
      <c r="K5" s="6"/>
    </row>
    <row r="6" spans="1:12" s="4" customFormat="1" ht="170.25" customHeight="1">
      <c r="A6" s="3">
        <v>2</v>
      </c>
      <c r="B6" s="22" t="s">
        <v>286</v>
      </c>
      <c r="C6" s="3" t="s">
        <v>7</v>
      </c>
      <c r="D6" s="3">
        <v>50</v>
      </c>
      <c r="E6" s="3"/>
      <c r="F6" s="3"/>
      <c r="G6" s="6"/>
      <c r="H6" s="6"/>
      <c r="I6" s="27"/>
      <c r="J6" s="6"/>
      <c r="K6" s="6"/>
    </row>
    <row r="7" spans="1:12" s="4" customFormat="1">
      <c r="A7" s="215" t="s">
        <v>8</v>
      </c>
      <c r="B7" s="215"/>
      <c r="C7" s="215"/>
      <c r="D7" s="215"/>
      <c r="E7" s="215"/>
      <c r="F7" s="215"/>
      <c r="G7" s="215"/>
      <c r="H7" s="128"/>
      <c r="I7" s="216"/>
      <c r="J7" s="216"/>
      <c r="K7" s="128"/>
    </row>
    <row r="11" spans="1:12">
      <c r="I11" s="5"/>
      <c r="J11" s="5"/>
      <c r="K11" s="5"/>
    </row>
    <row r="12" spans="1:12">
      <c r="I12" s="217"/>
      <c r="J12" s="217"/>
      <c r="K12" s="217"/>
    </row>
    <row r="13" spans="1:12">
      <c r="I13" s="5"/>
      <c r="J13" s="5"/>
      <c r="K13" s="5"/>
    </row>
  </sheetData>
  <mergeCells count="15">
    <mergeCell ref="I12:K12"/>
    <mergeCell ref="K2:K3"/>
    <mergeCell ref="A7:G7"/>
    <mergeCell ref="I7:J7"/>
    <mergeCell ref="A1:K1"/>
    <mergeCell ref="A2:A3"/>
    <mergeCell ref="B2:B3"/>
    <mergeCell ref="C2:C3"/>
    <mergeCell ref="D2:D3"/>
    <mergeCell ref="G2:G3"/>
    <mergeCell ref="H2:H3"/>
    <mergeCell ref="I2:I3"/>
    <mergeCell ref="J2:J3"/>
    <mergeCell ref="E2:E3"/>
    <mergeCell ref="F2:F3"/>
  </mergeCells>
  <pageMargins left="0.70866141732283472" right="0.70866141732283472" top="0.74803149606299213" bottom="0.74803149606299213" header="0.31496062992125984" footer="0.31496062992125984"/>
  <pageSetup paperSize="9" scale="9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pageSetUpPr fitToPage="1"/>
  </sheetPr>
  <dimension ref="A1:K13"/>
  <sheetViews>
    <sheetView workbookViewId="0">
      <selection activeCell="B9" sqref="B9:K10"/>
    </sheetView>
  </sheetViews>
  <sheetFormatPr defaultRowHeight="15"/>
  <cols>
    <col min="1" max="1" width="4" customWidth="1"/>
    <col min="2" max="2" width="46.85546875" customWidth="1"/>
    <col min="3" max="3" width="7.140625" customWidth="1"/>
    <col min="4" max="4" width="10.5703125" customWidth="1"/>
    <col min="5" max="5" width="13.7109375" customWidth="1"/>
    <col min="6" max="6" width="13" customWidth="1"/>
    <col min="7" max="7" width="9" customWidth="1"/>
    <col min="8" max="8" width="11.140625" customWidth="1"/>
    <col min="9" max="9" width="5.7109375" customWidth="1"/>
    <col min="10" max="10" width="8.140625" customWidth="1"/>
    <col min="11" max="11" width="10.85546875" customWidth="1"/>
  </cols>
  <sheetData>
    <row r="1" spans="1:11">
      <c r="A1" s="220" t="s">
        <v>516</v>
      </c>
      <c r="B1" s="221"/>
      <c r="C1" s="222"/>
      <c r="D1" s="222"/>
      <c r="E1" s="222"/>
      <c r="F1" s="222"/>
      <c r="G1" s="222"/>
      <c r="H1" s="222"/>
      <c r="I1" s="222"/>
      <c r="J1" s="222"/>
      <c r="K1" s="222"/>
    </row>
    <row r="2" spans="1:11" s="1" customFormat="1" ht="39" customHeight="1">
      <c r="A2" s="237" t="s">
        <v>0</v>
      </c>
      <c r="B2" s="237" t="s">
        <v>10</v>
      </c>
      <c r="C2" s="237" t="s">
        <v>12</v>
      </c>
      <c r="D2" s="237" t="s">
        <v>1</v>
      </c>
      <c r="E2" s="239" t="s">
        <v>472</v>
      </c>
      <c r="F2" s="239" t="s">
        <v>473</v>
      </c>
      <c r="G2" s="237" t="s">
        <v>2</v>
      </c>
      <c r="H2" s="237" t="s">
        <v>195</v>
      </c>
      <c r="I2" s="237" t="s">
        <v>4</v>
      </c>
      <c r="J2" s="237" t="s">
        <v>5</v>
      </c>
      <c r="K2" s="237" t="s">
        <v>196</v>
      </c>
    </row>
    <row r="3" spans="1:11" ht="33" customHeight="1">
      <c r="A3" s="237"/>
      <c r="B3" s="237"/>
      <c r="C3" s="237"/>
      <c r="D3" s="237"/>
      <c r="E3" s="240"/>
      <c r="F3" s="240"/>
      <c r="G3" s="237"/>
      <c r="H3" s="237"/>
      <c r="I3" s="237"/>
      <c r="J3" s="237"/>
      <c r="K3" s="237"/>
    </row>
    <row r="4" spans="1:11">
      <c r="A4" s="2">
        <v>1</v>
      </c>
      <c r="B4" s="2">
        <v>2</v>
      </c>
      <c r="C4" s="2">
        <v>3</v>
      </c>
      <c r="D4" s="2">
        <v>4</v>
      </c>
      <c r="E4" s="2">
        <v>5</v>
      </c>
      <c r="F4" s="2">
        <v>6</v>
      </c>
      <c r="G4" s="2">
        <v>7</v>
      </c>
      <c r="H4" s="2">
        <v>8</v>
      </c>
      <c r="I4" s="2">
        <v>9</v>
      </c>
      <c r="J4" s="2">
        <v>10</v>
      </c>
      <c r="K4" s="2">
        <v>11</v>
      </c>
    </row>
    <row r="5" spans="1:11" s="4" customFormat="1" ht="100.5" customHeight="1">
      <c r="A5" s="3">
        <v>1</v>
      </c>
      <c r="B5" s="11" t="s">
        <v>444</v>
      </c>
      <c r="C5" s="14" t="s">
        <v>13</v>
      </c>
      <c r="D5" s="14">
        <v>120</v>
      </c>
      <c r="E5" s="14"/>
      <c r="F5" s="14"/>
      <c r="G5" s="15"/>
      <c r="H5" s="15"/>
      <c r="I5" s="16"/>
      <c r="J5" s="15"/>
      <c r="K5" s="15"/>
    </row>
    <row r="6" spans="1:11" s="4" customFormat="1" ht="109.5" customHeight="1">
      <c r="A6" s="3">
        <v>2</v>
      </c>
      <c r="B6" s="19" t="s">
        <v>468</v>
      </c>
      <c r="C6" s="14" t="s">
        <v>13</v>
      </c>
      <c r="D6" s="14">
        <v>50</v>
      </c>
      <c r="E6" s="14"/>
      <c r="F6" s="14"/>
      <c r="G6" s="15"/>
      <c r="H6" s="15"/>
      <c r="I6" s="16"/>
      <c r="J6" s="15"/>
      <c r="K6" s="15"/>
    </row>
    <row r="7" spans="1:11" s="4" customFormat="1">
      <c r="A7" s="215" t="s">
        <v>8</v>
      </c>
      <c r="B7" s="215"/>
      <c r="C7" s="215"/>
      <c r="D7" s="215"/>
      <c r="E7" s="215"/>
      <c r="F7" s="215"/>
      <c r="G7" s="215"/>
      <c r="H7" s="128"/>
      <c r="I7" s="216"/>
      <c r="J7" s="216"/>
      <c r="K7" s="128"/>
    </row>
    <row r="9" spans="1:11" ht="30.75" customHeight="1">
      <c r="B9" s="234" t="s">
        <v>526</v>
      </c>
      <c r="C9" s="234"/>
      <c r="D9" s="234"/>
      <c r="E9" s="234"/>
      <c r="F9" s="234"/>
      <c r="G9" s="234"/>
      <c r="H9" s="234"/>
      <c r="I9" s="234"/>
      <c r="J9" s="234"/>
      <c r="K9" s="234"/>
    </row>
    <row r="10" spans="1:11" ht="51" customHeight="1">
      <c r="B10" s="234"/>
      <c r="C10" s="234"/>
      <c r="D10" s="234"/>
      <c r="E10" s="234"/>
      <c r="F10" s="234"/>
      <c r="G10" s="234"/>
      <c r="H10" s="234"/>
      <c r="I10" s="234"/>
      <c r="J10" s="234"/>
      <c r="K10" s="234"/>
    </row>
    <row r="11" spans="1:11">
      <c r="I11" s="5"/>
      <c r="J11" s="5"/>
      <c r="K11" s="5"/>
    </row>
    <row r="12" spans="1:11">
      <c r="I12" s="217"/>
      <c r="J12" s="217"/>
      <c r="K12" s="217"/>
    </row>
    <row r="13" spans="1:11">
      <c r="I13" s="5"/>
      <c r="J13" s="5"/>
      <c r="K13" s="5"/>
    </row>
  </sheetData>
  <mergeCells count="16">
    <mergeCell ref="B9:K10"/>
    <mergeCell ref="A7:G7"/>
    <mergeCell ref="I7:J7"/>
    <mergeCell ref="I12:K12"/>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scale="9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pageSetUpPr fitToPage="1"/>
  </sheetPr>
  <dimension ref="A1:N12"/>
  <sheetViews>
    <sheetView workbookViewId="0">
      <selection activeCell="E13" sqref="E13"/>
    </sheetView>
  </sheetViews>
  <sheetFormatPr defaultRowHeight="15"/>
  <cols>
    <col min="1" max="1" width="4" customWidth="1"/>
    <col min="2" max="2" width="29.140625" customWidth="1"/>
    <col min="3" max="3" width="7.140625" customWidth="1"/>
    <col min="4" max="4" width="10.5703125" customWidth="1"/>
    <col min="5" max="5" width="12" customWidth="1"/>
    <col min="6" max="6" width="11.85546875" customWidth="1"/>
    <col min="7" max="7" width="9" customWidth="1"/>
    <col min="8" max="8" width="11.140625" customWidth="1"/>
    <col min="9" max="9" width="5.7109375" customWidth="1"/>
    <col min="10" max="10" width="8.140625" customWidth="1"/>
    <col min="11" max="11" width="10.85546875" customWidth="1"/>
  </cols>
  <sheetData>
    <row r="1" spans="1:14">
      <c r="A1" s="220" t="s">
        <v>517</v>
      </c>
      <c r="B1" s="221"/>
      <c r="C1" s="222"/>
      <c r="D1" s="222"/>
      <c r="E1" s="222"/>
      <c r="F1" s="222"/>
      <c r="G1" s="222"/>
      <c r="H1" s="222"/>
      <c r="I1" s="222"/>
      <c r="J1" s="222"/>
      <c r="K1" s="222"/>
    </row>
    <row r="2" spans="1:14" s="1" customFormat="1" ht="31.5" customHeight="1">
      <c r="A2" s="267" t="s">
        <v>0</v>
      </c>
      <c r="B2" s="267" t="s">
        <v>10</v>
      </c>
      <c r="C2" s="267" t="s">
        <v>12</v>
      </c>
      <c r="D2" s="267" t="s">
        <v>1</v>
      </c>
      <c r="E2" s="268" t="s">
        <v>472</v>
      </c>
      <c r="F2" s="268" t="s">
        <v>473</v>
      </c>
      <c r="G2" s="267" t="s">
        <v>2</v>
      </c>
      <c r="H2" s="267" t="s">
        <v>195</v>
      </c>
      <c r="I2" s="267" t="s">
        <v>4</v>
      </c>
      <c r="J2" s="267" t="s">
        <v>5</v>
      </c>
      <c r="K2" s="267" t="s">
        <v>196</v>
      </c>
    </row>
    <row r="3" spans="1:14" ht="45.75" customHeight="1">
      <c r="A3" s="267"/>
      <c r="B3" s="267"/>
      <c r="C3" s="267"/>
      <c r="D3" s="267"/>
      <c r="E3" s="312"/>
      <c r="F3" s="312"/>
      <c r="G3" s="267"/>
      <c r="H3" s="267"/>
      <c r="I3" s="267"/>
      <c r="J3" s="267"/>
      <c r="K3" s="267"/>
    </row>
    <row r="4" spans="1:14">
      <c r="A4" s="2">
        <v>1</v>
      </c>
      <c r="B4" s="2">
        <v>2</v>
      </c>
      <c r="C4" s="2">
        <v>3</v>
      </c>
      <c r="D4" s="2">
        <v>4</v>
      </c>
      <c r="E4" s="2">
        <v>5</v>
      </c>
      <c r="F4" s="2">
        <v>6</v>
      </c>
      <c r="G4" s="2">
        <v>7</v>
      </c>
      <c r="H4" s="2">
        <v>8</v>
      </c>
      <c r="I4" s="2">
        <v>9</v>
      </c>
      <c r="J4" s="2">
        <v>10</v>
      </c>
      <c r="K4" s="2">
        <v>11</v>
      </c>
    </row>
    <row r="5" spans="1:14" ht="81.75" customHeight="1">
      <c r="A5" s="3">
        <v>1</v>
      </c>
      <c r="B5" s="22" t="s">
        <v>254</v>
      </c>
      <c r="C5" s="3" t="s">
        <v>61</v>
      </c>
      <c r="D5" s="3">
        <v>20</v>
      </c>
      <c r="E5" s="3"/>
      <c r="F5" s="3"/>
      <c r="G5" s="109"/>
      <c r="H5" s="109"/>
      <c r="I5" s="27"/>
      <c r="J5" s="6"/>
      <c r="K5" s="6"/>
    </row>
    <row r="6" spans="1:14" s="4" customFormat="1" ht="60.75" customHeight="1">
      <c r="A6" s="3">
        <v>2</v>
      </c>
      <c r="B6" s="22" t="s">
        <v>255</v>
      </c>
      <c r="C6" s="3" t="s">
        <v>61</v>
      </c>
      <c r="D6" s="3">
        <v>20</v>
      </c>
      <c r="E6" s="3"/>
      <c r="F6" s="3"/>
      <c r="G6" s="109"/>
      <c r="H6" s="6"/>
      <c r="I6" s="27"/>
      <c r="J6" s="6"/>
      <c r="K6" s="6"/>
      <c r="N6"/>
    </row>
    <row r="7" spans="1:14" s="4" customFormat="1">
      <c r="A7" s="215" t="s">
        <v>8</v>
      </c>
      <c r="B7" s="215"/>
      <c r="C7" s="215"/>
      <c r="D7" s="215"/>
      <c r="E7" s="215"/>
      <c r="F7" s="215"/>
      <c r="G7" s="215"/>
      <c r="H7" s="128"/>
      <c r="I7" s="216"/>
      <c r="J7" s="216"/>
      <c r="K7" s="128"/>
    </row>
    <row r="10" spans="1:14">
      <c r="I10" s="5"/>
      <c r="J10" s="5"/>
      <c r="K10" s="5"/>
    </row>
    <row r="11" spans="1:14">
      <c r="I11" s="217"/>
      <c r="J11" s="217"/>
      <c r="K11" s="217"/>
    </row>
    <row r="12" spans="1:14">
      <c r="I12" s="5"/>
      <c r="J12" s="5"/>
      <c r="K12" s="5"/>
    </row>
  </sheetData>
  <mergeCells count="15">
    <mergeCell ref="A7:G7"/>
    <mergeCell ref="I7:J7"/>
    <mergeCell ref="I11:K11"/>
    <mergeCell ref="E2:E3"/>
    <mergeCell ref="F2:F3"/>
    <mergeCell ref="A1:K1"/>
    <mergeCell ref="A2:A3"/>
    <mergeCell ref="B2:B3"/>
    <mergeCell ref="C2:C3"/>
    <mergeCell ref="D2:D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L14"/>
  <sheetViews>
    <sheetView workbookViewId="0">
      <selection activeCell="G19" sqref="G19"/>
    </sheetView>
  </sheetViews>
  <sheetFormatPr defaultRowHeight="15"/>
  <cols>
    <col min="1" max="1" width="4" customWidth="1"/>
    <col min="2" max="2" width="29.140625" customWidth="1"/>
    <col min="3" max="3" width="8.5703125" customWidth="1"/>
    <col min="4" max="4" width="7.140625" customWidth="1"/>
    <col min="5" max="5" width="6.42578125" customWidth="1"/>
    <col min="6" max="6" width="12.140625" customWidth="1"/>
    <col min="7" max="7" width="11.28515625" customWidth="1"/>
    <col min="8" max="8" width="9" customWidth="1"/>
    <col min="9" max="9" width="11.140625" customWidth="1"/>
    <col min="10" max="10" width="5.7109375" customWidth="1"/>
    <col min="11" max="11" width="8.140625" customWidth="1"/>
    <col min="12" max="12" width="10.85546875" customWidth="1"/>
  </cols>
  <sheetData>
    <row r="1" spans="1:12">
      <c r="A1" s="220" t="s">
        <v>518</v>
      </c>
      <c r="B1" s="221"/>
      <c r="C1" s="222"/>
      <c r="D1" s="222"/>
      <c r="E1" s="222"/>
      <c r="F1" s="222"/>
      <c r="G1" s="222"/>
      <c r="H1" s="222"/>
      <c r="I1" s="222"/>
      <c r="J1" s="222"/>
      <c r="K1" s="222"/>
      <c r="L1" s="222"/>
    </row>
    <row r="2" spans="1:12"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row>
    <row r="3" spans="1:12" ht="32.25" customHeight="1">
      <c r="A3" s="237"/>
      <c r="B3" s="237"/>
      <c r="C3" s="237"/>
      <c r="D3" s="237"/>
      <c r="E3" s="237"/>
      <c r="F3" s="240"/>
      <c r="G3" s="240"/>
      <c r="H3" s="237"/>
      <c r="I3" s="237"/>
      <c r="J3" s="237"/>
      <c r="K3" s="237"/>
      <c r="L3" s="237"/>
    </row>
    <row r="4" spans="1:12">
      <c r="A4" s="2">
        <v>1</v>
      </c>
      <c r="B4" s="2">
        <v>2</v>
      </c>
      <c r="C4" s="2">
        <v>3</v>
      </c>
      <c r="D4" s="2">
        <v>4</v>
      </c>
      <c r="E4" s="2">
        <v>5</v>
      </c>
      <c r="F4" s="2">
        <v>6</v>
      </c>
      <c r="G4" s="2">
        <v>7</v>
      </c>
      <c r="H4" s="2">
        <v>8</v>
      </c>
      <c r="I4" s="2">
        <v>9</v>
      </c>
      <c r="J4" s="2">
        <v>10</v>
      </c>
      <c r="K4" s="2">
        <v>11</v>
      </c>
      <c r="L4" s="2">
        <v>12</v>
      </c>
    </row>
    <row r="5" spans="1:12" s="4" customFormat="1" ht="53.25" customHeight="1">
      <c r="A5" s="3">
        <v>1</v>
      </c>
      <c r="B5" s="233" t="s">
        <v>189</v>
      </c>
      <c r="C5" s="10" t="s">
        <v>78</v>
      </c>
      <c r="D5" s="3" t="s">
        <v>7</v>
      </c>
      <c r="E5" s="3">
        <v>8000</v>
      </c>
      <c r="F5" s="3"/>
      <c r="G5" s="3"/>
      <c r="H5" s="6"/>
      <c r="I5" s="6"/>
      <c r="J5" s="27"/>
      <c r="K5" s="6"/>
      <c r="L5" s="6"/>
    </row>
    <row r="6" spans="1:12" s="4" customFormat="1" ht="50.25" customHeight="1">
      <c r="A6" s="3">
        <v>2</v>
      </c>
      <c r="B6" s="280"/>
      <c r="C6" s="10" t="s">
        <v>80</v>
      </c>
      <c r="D6" s="3" t="s">
        <v>7</v>
      </c>
      <c r="E6" s="3">
        <v>4000</v>
      </c>
      <c r="F6" s="3"/>
      <c r="G6" s="3"/>
      <c r="H6" s="6"/>
      <c r="I6" s="6"/>
      <c r="J6" s="27"/>
      <c r="K6" s="6"/>
      <c r="L6" s="6"/>
    </row>
    <row r="7" spans="1:12" s="4" customFormat="1" ht="45.75" customHeight="1">
      <c r="A7" s="3">
        <v>3</v>
      </c>
      <c r="B7" s="280"/>
      <c r="C7" s="10" t="s">
        <v>79</v>
      </c>
      <c r="D7" s="3" t="s">
        <v>7</v>
      </c>
      <c r="E7" s="3">
        <v>200</v>
      </c>
      <c r="F7" s="3"/>
      <c r="G7" s="3"/>
      <c r="H7" s="6"/>
      <c r="I7" s="6"/>
      <c r="J7" s="27"/>
      <c r="K7" s="6"/>
      <c r="L7" s="6"/>
    </row>
    <row r="8" spans="1:12" s="4" customFormat="1">
      <c r="A8" s="215" t="s">
        <v>8</v>
      </c>
      <c r="B8" s="215"/>
      <c r="C8" s="215"/>
      <c r="D8" s="215"/>
      <c r="E8" s="215"/>
      <c r="F8" s="215"/>
      <c r="G8" s="215"/>
      <c r="H8" s="215"/>
      <c r="I8" s="128"/>
      <c r="J8" s="216"/>
      <c r="K8" s="216"/>
      <c r="L8" s="128"/>
    </row>
    <row r="10" spans="1:12">
      <c r="B10" s="132" t="s">
        <v>190</v>
      </c>
    </row>
    <row r="12" spans="1:12">
      <c r="J12" s="5"/>
      <c r="K12" s="5"/>
      <c r="L12" s="5"/>
    </row>
    <row r="13" spans="1:12">
      <c r="J13" s="217"/>
      <c r="K13" s="217"/>
      <c r="L13" s="217"/>
    </row>
    <row r="14" spans="1:12">
      <c r="J14" s="5"/>
      <c r="K14" s="5"/>
      <c r="L14" s="5"/>
    </row>
  </sheetData>
  <mergeCells count="17">
    <mergeCell ref="J13:L13"/>
    <mergeCell ref="L2:L3"/>
    <mergeCell ref="B5:B7"/>
    <mergeCell ref="A8:H8"/>
    <mergeCell ref="J8:K8"/>
    <mergeCell ref="A1:L1"/>
    <mergeCell ref="A2:A3"/>
    <mergeCell ref="B2:B3"/>
    <mergeCell ref="C2:C3"/>
    <mergeCell ref="D2:D3"/>
    <mergeCell ref="E2:E3"/>
    <mergeCell ref="H2:H3"/>
    <mergeCell ref="I2:I3"/>
    <mergeCell ref="J2:J3"/>
    <mergeCell ref="K2:K3"/>
    <mergeCell ref="F2:F3"/>
    <mergeCell ref="G2:G3"/>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M15"/>
  <sheetViews>
    <sheetView zoomScale="82" zoomScaleNormal="82" workbookViewId="0">
      <selection activeCell="C11" sqref="C11"/>
    </sheetView>
  </sheetViews>
  <sheetFormatPr defaultRowHeight="15"/>
  <cols>
    <col min="1" max="1" width="4" customWidth="1"/>
    <col min="2" max="2" width="33.85546875" customWidth="1"/>
    <col min="3" max="3" width="11" customWidth="1"/>
    <col min="4" max="4" width="6.5703125" customWidth="1"/>
    <col min="5" max="5" width="8.140625" customWidth="1"/>
    <col min="6" max="6" width="13.85546875" customWidth="1"/>
    <col min="7" max="7" width="11.85546875" customWidth="1"/>
    <col min="8" max="8" width="7.140625" customWidth="1"/>
    <col min="9" max="9" width="11.140625" customWidth="1"/>
    <col min="10" max="10" width="5.7109375" customWidth="1"/>
    <col min="11" max="11" width="8.140625" customWidth="1"/>
    <col min="12" max="12" width="10.85546875" customWidth="1"/>
  </cols>
  <sheetData>
    <row r="1" spans="1:13">
      <c r="A1" s="220" t="s">
        <v>519</v>
      </c>
      <c r="B1" s="221"/>
      <c r="C1" s="221"/>
      <c r="D1" s="222"/>
      <c r="E1" s="222"/>
      <c r="F1" s="222"/>
      <c r="G1" s="222"/>
      <c r="H1" s="222"/>
      <c r="I1" s="222"/>
      <c r="J1" s="222"/>
      <c r="K1" s="222"/>
      <c r="L1" s="222"/>
    </row>
    <row r="2" spans="1:13" s="1" customFormat="1" ht="39" customHeight="1">
      <c r="A2" s="237" t="s">
        <v>0</v>
      </c>
      <c r="B2" s="237" t="s">
        <v>10</v>
      </c>
      <c r="C2" s="239" t="s">
        <v>11</v>
      </c>
      <c r="D2" s="237" t="s">
        <v>12</v>
      </c>
      <c r="E2" s="237" t="s">
        <v>1</v>
      </c>
      <c r="F2" s="239" t="s">
        <v>482</v>
      </c>
      <c r="G2" s="239" t="s">
        <v>473</v>
      </c>
      <c r="H2" s="237" t="s">
        <v>2</v>
      </c>
      <c r="I2" s="237" t="s">
        <v>195</v>
      </c>
      <c r="J2" s="237" t="s">
        <v>4</v>
      </c>
      <c r="K2" s="237" t="s">
        <v>5</v>
      </c>
      <c r="L2" s="237" t="s">
        <v>196</v>
      </c>
    </row>
    <row r="3" spans="1:13" ht="44.25" customHeight="1">
      <c r="A3" s="237"/>
      <c r="B3" s="237"/>
      <c r="C3" s="312"/>
      <c r="D3" s="237"/>
      <c r="E3" s="237"/>
      <c r="F3" s="240"/>
      <c r="G3" s="240"/>
      <c r="H3" s="237"/>
      <c r="I3" s="237"/>
      <c r="J3" s="237"/>
      <c r="K3" s="237"/>
      <c r="L3" s="237"/>
      <c r="M3" s="112"/>
    </row>
    <row r="4" spans="1:13">
      <c r="A4" s="2">
        <v>1</v>
      </c>
      <c r="B4" s="2">
        <v>2</v>
      </c>
      <c r="C4" s="2">
        <v>3</v>
      </c>
      <c r="D4" s="2">
        <v>4</v>
      </c>
      <c r="E4" s="2">
        <v>5</v>
      </c>
      <c r="F4" s="2">
        <v>6</v>
      </c>
      <c r="G4" s="2">
        <v>7</v>
      </c>
      <c r="H4" s="2">
        <v>8</v>
      </c>
      <c r="I4" s="2">
        <v>9</v>
      </c>
      <c r="J4" s="2">
        <v>10</v>
      </c>
      <c r="K4" s="2">
        <v>11</v>
      </c>
      <c r="L4" s="2">
        <v>12</v>
      </c>
    </row>
    <row r="5" spans="1:13" ht="107.25" customHeight="1">
      <c r="A5" s="2">
        <v>1</v>
      </c>
      <c r="B5" s="290" t="s">
        <v>227</v>
      </c>
      <c r="C5" s="3" t="s">
        <v>80</v>
      </c>
      <c r="D5" s="3" t="s">
        <v>108</v>
      </c>
      <c r="E5" s="3">
        <v>600</v>
      </c>
      <c r="F5" s="3"/>
      <c r="G5" s="3"/>
      <c r="H5" s="6"/>
      <c r="I5" s="6"/>
      <c r="J5" s="27"/>
      <c r="K5" s="6"/>
      <c r="L5" s="6"/>
    </row>
    <row r="6" spans="1:13" ht="65.25" customHeight="1">
      <c r="A6" s="2">
        <v>2</v>
      </c>
      <c r="B6" s="361"/>
      <c r="C6" s="3" t="s">
        <v>79</v>
      </c>
      <c r="D6" s="3" t="s">
        <v>108</v>
      </c>
      <c r="E6" s="3">
        <v>300</v>
      </c>
      <c r="F6" s="3"/>
      <c r="G6" s="3"/>
      <c r="H6" s="6"/>
      <c r="I6" s="6"/>
      <c r="J6" s="27"/>
      <c r="K6" s="6"/>
      <c r="L6" s="6"/>
    </row>
    <row r="7" spans="1:13" ht="90" customHeight="1">
      <c r="A7" s="2">
        <v>3</v>
      </c>
      <c r="B7" s="362"/>
      <c r="C7" s="3" t="s">
        <v>228</v>
      </c>
      <c r="D7" s="3" t="s">
        <v>108</v>
      </c>
      <c r="E7" s="3">
        <v>60</v>
      </c>
      <c r="F7" s="3"/>
      <c r="G7" s="3"/>
      <c r="H7" s="6"/>
      <c r="I7" s="6"/>
      <c r="J7" s="27"/>
      <c r="K7" s="6"/>
      <c r="L7" s="6"/>
    </row>
    <row r="8" spans="1:13" ht="192.75" customHeight="1">
      <c r="A8" s="2">
        <v>4</v>
      </c>
      <c r="B8" s="269" t="s">
        <v>226</v>
      </c>
      <c r="C8" s="219"/>
      <c r="D8" s="3" t="s">
        <v>108</v>
      </c>
      <c r="E8" s="3">
        <v>160</v>
      </c>
      <c r="F8" s="3"/>
      <c r="G8" s="3"/>
      <c r="H8" s="6"/>
      <c r="I8" s="6"/>
      <c r="J8" s="27"/>
      <c r="K8" s="6"/>
      <c r="L8" s="6"/>
    </row>
    <row r="9" spans="1:13" s="4" customFormat="1">
      <c r="A9" s="215" t="s">
        <v>8</v>
      </c>
      <c r="B9" s="215"/>
      <c r="C9" s="215"/>
      <c r="D9" s="215"/>
      <c r="E9" s="215"/>
      <c r="F9" s="215"/>
      <c r="G9" s="215"/>
      <c r="H9" s="215"/>
      <c r="I9" s="128"/>
      <c r="J9" s="216"/>
      <c r="K9" s="216"/>
      <c r="L9" s="128"/>
    </row>
    <row r="11" spans="1:13">
      <c r="B11" s="132" t="s">
        <v>191</v>
      </c>
      <c r="C11" s="152"/>
    </row>
    <row r="13" spans="1:13">
      <c r="J13" s="5"/>
      <c r="K13" s="5"/>
      <c r="L13" s="5"/>
    </row>
    <row r="14" spans="1:13">
      <c r="J14" s="217"/>
      <c r="K14" s="217"/>
      <c r="L14" s="217"/>
    </row>
    <row r="15" spans="1:13">
      <c r="J15" s="5"/>
      <c r="K15" s="5"/>
      <c r="L15" s="5"/>
    </row>
  </sheetData>
  <mergeCells count="18">
    <mergeCell ref="A1:L1"/>
    <mergeCell ref="A2:A3"/>
    <mergeCell ref="B2:B3"/>
    <mergeCell ref="D2:D3"/>
    <mergeCell ref="E2:E3"/>
    <mergeCell ref="H2:H3"/>
    <mergeCell ref="I2:I3"/>
    <mergeCell ref="J2:J3"/>
    <mergeCell ref="K2:K3"/>
    <mergeCell ref="L2:L3"/>
    <mergeCell ref="C2:C3"/>
    <mergeCell ref="F2:F3"/>
    <mergeCell ref="G2:G3"/>
    <mergeCell ref="A9:H9"/>
    <mergeCell ref="J9:K9"/>
    <mergeCell ref="J14:L14"/>
    <mergeCell ref="B5:B7"/>
    <mergeCell ref="B8:C8"/>
  </mergeCells>
  <pageMargins left="0.70866141732283472" right="0.70866141732283472" top="0.74803149606299213" bottom="0.74803149606299213" header="0.31496062992125984" footer="0.31496062992125984"/>
  <pageSetup paperSize="9"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pageSetUpPr fitToPage="1"/>
  </sheetPr>
  <dimension ref="A1:N13"/>
  <sheetViews>
    <sheetView workbookViewId="0">
      <selection activeCell="E12" sqref="E12"/>
    </sheetView>
  </sheetViews>
  <sheetFormatPr defaultRowHeight="15"/>
  <cols>
    <col min="1" max="1" width="4" customWidth="1"/>
    <col min="2" max="2" width="29.140625" customWidth="1"/>
    <col min="3" max="3" width="7.140625" customWidth="1"/>
    <col min="4" max="4" width="10.5703125" customWidth="1"/>
    <col min="5" max="5" width="13.140625" customWidth="1"/>
    <col min="6" max="6" width="10.5703125" customWidth="1"/>
    <col min="7" max="7" width="9" customWidth="1"/>
    <col min="8" max="8" width="11.140625" customWidth="1"/>
    <col min="9" max="9" width="5.7109375" customWidth="1"/>
    <col min="10" max="10" width="8.140625" customWidth="1"/>
    <col min="11" max="11" width="10.85546875" customWidth="1"/>
  </cols>
  <sheetData>
    <row r="1" spans="1:14">
      <c r="A1" s="220" t="s">
        <v>520</v>
      </c>
      <c r="B1" s="221"/>
      <c r="C1" s="222"/>
      <c r="D1" s="222"/>
      <c r="E1" s="222"/>
      <c r="F1" s="222"/>
      <c r="G1" s="222"/>
      <c r="H1" s="222"/>
      <c r="I1" s="222"/>
      <c r="J1" s="222"/>
      <c r="K1" s="222"/>
    </row>
    <row r="2" spans="1:14" s="1" customFormat="1" ht="39" customHeight="1">
      <c r="A2" s="267" t="s">
        <v>0</v>
      </c>
      <c r="B2" s="267" t="s">
        <v>10</v>
      </c>
      <c r="C2" s="267" t="s">
        <v>12</v>
      </c>
      <c r="D2" s="267" t="s">
        <v>1</v>
      </c>
      <c r="E2" s="268" t="s">
        <v>472</v>
      </c>
      <c r="F2" s="268" t="s">
        <v>473</v>
      </c>
      <c r="G2" s="267" t="s">
        <v>2</v>
      </c>
      <c r="H2" s="267" t="s">
        <v>195</v>
      </c>
      <c r="I2" s="267" t="s">
        <v>4</v>
      </c>
      <c r="J2" s="267" t="s">
        <v>5</v>
      </c>
      <c r="K2" s="267" t="s">
        <v>196</v>
      </c>
    </row>
    <row r="3" spans="1:14" ht="27" customHeight="1">
      <c r="A3" s="267"/>
      <c r="B3" s="267"/>
      <c r="C3" s="267"/>
      <c r="D3" s="267"/>
      <c r="E3" s="240"/>
      <c r="F3" s="240"/>
      <c r="G3" s="267"/>
      <c r="H3" s="267"/>
      <c r="I3" s="267"/>
      <c r="J3" s="267"/>
      <c r="K3" s="267"/>
    </row>
    <row r="4" spans="1:14">
      <c r="A4" s="18">
        <v>1</v>
      </c>
      <c r="B4" s="18">
        <v>2</v>
      </c>
      <c r="C4" s="18">
        <v>3</v>
      </c>
      <c r="D4" s="18">
        <v>4</v>
      </c>
      <c r="E4" s="18">
        <v>5</v>
      </c>
      <c r="F4" s="18">
        <v>6</v>
      </c>
      <c r="G4" s="18">
        <v>7</v>
      </c>
      <c r="H4" s="18">
        <v>8</v>
      </c>
      <c r="I4" s="18">
        <v>9</v>
      </c>
      <c r="J4" s="18">
        <v>10</v>
      </c>
      <c r="K4" s="18">
        <v>11</v>
      </c>
    </row>
    <row r="5" spans="1:14" s="4" customFormat="1" ht="50.25" customHeight="1">
      <c r="A5" s="3">
        <v>1</v>
      </c>
      <c r="B5" s="19" t="s">
        <v>130</v>
      </c>
      <c r="C5" s="3" t="s">
        <v>13</v>
      </c>
      <c r="D5" s="3">
        <v>12000</v>
      </c>
      <c r="E5" s="3"/>
      <c r="F5" s="3"/>
      <c r="G5" s="6"/>
      <c r="H5" s="6"/>
      <c r="I5" s="27"/>
      <c r="J5" s="6"/>
      <c r="K5" s="6"/>
      <c r="N5" s="108">
        <v>1.2</v>
      </c>
    </row>
    <row r="6" spans="1:14" s="4" customFormat="1" ht="106.5" customHeight="1">
      <c r="A6" s="3">
        <v>2</v>
      </c>
      <c r="B6" s="19" t="s">
        <v>532</v>
      </c>
      <c r="C6" s="3" t="s">
        <v>13</v>
      </c>
      <c r="D6" s="3">
        <v>21000</v>
      </c>
      <c r="E6" s="3"/>
      <c r="F6" s="3"/>
      <c r="G6" s="6"/>
      <c r="H6" s="6"/>
      <c r="I6" s="27"/>
      <c r="J6" s="6"/>
      <c r="K6" s="6"/>
      <c r="N6" s="108">
        <v>1.2</v>
      </c>
    </row>
    <row r="7" spans="1:14" s="4" customFormat="1">
      <c r="A7" s="215" t="s">
        <v>8</v>
      </c>
      <c r="B7" s="215"/>
      <c r="C7" s="215"/>
      <c r="D7" s="215"/>
      <c r="E7" s="215"/>
      <c r="F7" s="215"/>
      <c r="G7" s="215"/>
      <c r="H7" s="128"/>
      <c r="I7" s="216"/>
      <c r="J7" s="216"/>
      <c r="K7" s="128"/>
    </row>
    <row r="9" spans="1:14">
      <c r="B9" s="132" t="s">
        <v>184</v>
      </c>
    </row>
    <row r="11" spans="1:14">
      <c r="I11" s="5"/>
      <c r="J11" s="5"/>
      <c r="K11" s="5"/>
    </row>
    <row r="12" spans="1:14">
      <c r="I12" s="217"/>
      <c r="J12" s="217"/>
      <c r="K12" s="217"/>
    </row>
    <row r="13" spans="1:14">
      <c r="I13" s="5"/>
      <c r="J13" s="5"/>
      <c r="K13" s="5"/>
    </row>
  </sheetData>
  <mergeCells count="15">
    <mergeCell ref="A7:G7"/>
    <mergeCell ref="I7:J7"/>
    <mergeCell ref="I12:K12"/>
    <mergeCell ref="E2:E3"/>
    <mergeCell ref="F2:F3"/>
    <mergeCell ref="A1:K1"/>
    <mergeCell ref="A2:A3"/>
    <mergeCell ref="B2:B3"/>
    <mergeCell ref="C2:C3"/>
    <mergeCell ref="D2:D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scale="8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sheetPr>
  <dimension ref="A1:N12"/>
  <sheetViews>
    <sheetView tabSelected="1" workbookViewId="0">
      <selection activeCell="J19" sqref="J19"/>
    </sheetView>
  </sheetViews>
  <sheetFormatPr defaultRowHeight="15"/>
  <cols>
    <col min="1" max="1" width="4" customWidth="1"/>
    <col min="2" max="2" width="29.140625" customWidth="1"/>
    <col min="3" max="3" width="7.140625" customWidth="1"/>
    <col min="4" max="4" width="10.5703125" customWidth="1"/>
    <col min="5" max="5" width="11.85546875" customWidth="1"/>
    <col min="6" max="6" width="12" customWidth="1"/>
    <col min="7" max="7" width="9" customWidth="1"/>
    <col min="8" max="8" width="11.140625" customWidth="1"/>
    <col min="9" max="9" width="5.7109375" customWidth="1"/>
    <col min="10" max="10" width="8.140625" customWidth="1"/>
    <col min="11" max="11" width="10.85546875" customWidth="1"/>
  </cols>
  <sheetData>
    <row r="1" spans="1:14">
      <c r="A1" s="220" t="s">
        <v>521</v>
      </c>
      <c r="B1" s="221"/>
      <c r="C1" s="222"/>
      <c r="D1" s="222"/>
      <c r="E1" s="222"/>
      <c r="F1" s="222"/>
      <c r="G1" s="222"/>
      <c r="H1" s="222"/>
      <c r="I1" s="222"/>
      <c r="J1" s="222"/>
      <c r="K1" s="222"/>
    </row>
    <row r="2" spans="1:14" s="1" customFormat="1" ht="72" customHeight="1">
      <c r="A2" s="129" t="s">
        <v>0</v>
      </c>
      <c r="B2" s="129" t="s">
        <v>10</v>
      </c>
      <c r="C2" s="129" t="s">
        <v>12</v>
      </c>
      <c r="D2" s="129" t="s">
        <v>1</v>
      </c>
      <c r="E2" s="129" t="s">
        <v>472</v>
      </c>
      <c r="F2" s="129" t="s">
        <v>473</v>
      </c>
      <c r="G2" s="129" t="s">
        <v>2</v>
      </c>
      <c r="H2" s="129" t="s">
        <v>195</v>
      </c>
      <c r="I2" s="129" t="s">
        <v>4</v>
      </c>
      <c r="J2" s="129" t="s">
        <v>5</v>
      </c>
      <c r="K2" s="129" t="s">
        <v>196</v>
      </c>
    </row>
    <row r="3" spans="1:14">
      <c r="A3" s="2">
        <v>1</v>
      </c>
      <c r="B3" s="2">
        <v>2</v>
      </c>
      <c r="C3" s="2">
        <v>3</v>
      </c>
      <c r="D3" s="2">
        <v>4</v>
      </c>
      <c r="E3" s="2">
        <v>5</v>
      </c>
      <c r="F3" s="2">
        <v>6</v>
      </c>
      <c r="G3" s="2">
        <v>7</v>
      </c>
      <c r="H3" s="2">
        <v>8</v>
      </c>
      <c r="I3" s="2">
        <v>9</v>
      </c>
      <c r="J3" s="2">
        <v>10</v>
      </c>
      <c r="K3" s="2">
        <v>11</v>
      </c>
    </row>
    <row r="4" spans="1:14" s="4" customFormat="1" ht="48">
      <c r="A4" s="3">
        <v>1</v>
      </c>
      <c r="B4" s="24" t="s">
        <v>341</v>
      </c>
      <c r="C4" s="18" t="s">
        <v>13</v>
      </c>
      <c r="D4" s="18">
        <v>700</v>
      </c>
      <c r="E4" s="18"/>
      <c r="F4" s="18"/>
      <c r="G4" s="6"/>
      <c r="H4" s="6"/>
      <c r="I4" s="27"/>
      <c r="J4" s="6"/>
      <c r="K4" s="6"/>
      <c r="N4" s="123"/>
    </row>
    <row r="5" spans="1:14" s="4" customFormat="1" ht="48">
      <c r="A5" s="3">
        <v>2</v>
      </c>
      <c r="B5" s="24" t="s">
        <v>342</v>
      </c>
      <c r="C5" s="18" t="s">
        <v>13</v>
      </c>
      <c r="D5" s="18">
        <v>60</v>
      </c>
      <c r="E5" s="18"/>
      <c r="F5" s="18"/>
      <c r="G5" s="6"/>
      <c r="H5" s="6"/>
      <c r="I5" s="27"/>
      <c r="J5" s="6"/>
      <c r="K5" s="6"/>
      <c r="N5" s="123"/>
    </row>
    <row r="6" spans="1:14" s="4" customFormat="1">
      <c r="A6" s="215" t="s">
        <v>8</v>
      </c>
      <c r="B6" s="215"/>
      <c r="C6" s="215"/>
      <c r="D6" s="215"/>
      <c r="E6" s="215"/>
      <c r="F6" s="215"/>
      <c r="G6" s="215"/>
      <c r="H6" s="128"/>
      <c r="I6" s="216"/>
      <c r="J6" s="216"/>
      <c r="K6" s="128"/>
    </row>
    <row r="10" spans="1:14">
      <c r="I10" s="5"/>
      <c r="J10" s="5"/>
      <c r="K10" s="5"/>
    </row>
    <row r="11" spans="1:14">
      <c r="I11" s="217"/>
      <c r="J11" s="217"/>
      <c r="K11" s="217"/>
    </row>
    <row r="12" spans="1:14">
      <c r="I12" s="5"/>
      <c r="J12" s="5"/>
      <c r="K12" s="5"/>
    </row>
  </sheetData>
  <mergeCells count="4">
    <mergeCell ref="A1:K1"/>
    <mergeCell ref="A6:G6"/>
    <mergeCell ref="I6:J6"/>
    <mergeCell ref="I11:K11"/>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L83"/>
  <sheetViews>
    <sheetView topLeftCell="A81" zoomScale="85" zoomScaleNormal="85" workbookViewId="0">
      <selection activeCell="B75" sqref="B75:C75"/>
    </sheetView>
  </sheetViews>
  <sheetFormatPr defaultRowHeight="15"/>
  <cols>
    <col min="1" max="1" width="5.85546875" customWidth="1"/>
    <col min="2" max="2" width="28.7109375" customWidth="1"/>
    <col min="3" max="3" width="10" customWidth="1"/>
    <col min="4" max="4" width="7.85546875" customWidth="1"/>
    <col min="6" max="6" width="13" customWidth="1"/>
    <col min="7" max="7" width="11.42578125" customWidth="1"/>
    <col min="9" max="9" width="11" customWidth="1"/>
    <col min="10" max="10" width="5.5703125" customWidth="1"/>
    <col min="12" max="12" width="13" customWidth="1"/>
  </cols>
  <sheetData>
    <row r="1" spans="1:12" ht="22.5" customHeight="1">
      <c r="A1" s="235" t="s">
        <v>479</v>
      </c>
      <c r="B1" s="235"/>
      <c r="C1" s="236"/>
      <c r="D1" s="236"/>
      <c r="E1" s="236"/>
      <c r="F1" s="236"/>
      <c r="G1" s="236"/>
      <c r="H1" s="236"/>
      <c r="I1" s="236"/>
      <c r="J1" s="236"/>
      <c r="K1" s="236"/>
      <c r="L1" s="236"/>
    </row>
    <row r="2" spans="1:12" ht="41.25" customHeight="1">
      <c r="A2" s="237" t="s">
        <v>0</v>
      </c>
      <c r="B2" s="237" t="s">
        <v>10</v>
      </c>
      <c r="C2" s="238" t="s">
        <v>11</v>
      </c>
      <c r="D2" s="237" t="s">
        <v>12</v>
      </c>
      <c r="E2" s="237" t="s">
        <v>1</v>
      </c>
      <c r="F2" s="239" t="s">
        <v>472</v>
      </c>
      <c r="G2" s="239" t="s">
        <v>473</v>
      </c>
      <c r="H2" s="237" t="s">
        <v>2</v>
      </c>
      <c r="I2" s="237" t="s">
        <v>3</v>
      </c>
      <c r="J2" s="237" t="s">
        <v>4</v>
      </c>
      <c r="K2" s="237" t="s">
        <v>5</v>
      </c>
      <c r="L2" s="237" t="s">
        <v>6</v>
      </c>
    </row>
    <row r="3" spans="1:12" ht="29.25" customHeight="1">
      <c r="A3" s="237"/>
      <c r="B3" s="237"/>
      <c r="C3" s="238"/>
      <c r="D3" s="237"/>
      <c r="E3" s="237"/>
      <c r="F3" s="240"/>
      <c r="G3" s="240"/>
      <c r="H3" s="237"/>
      <c r="I3" s="237"/>
      <c r="J3" s="237"/>
      <c r="K3" s="237"/>
      <c r="L3" s="237"/>
    </row>
    <row r="4" spans="1:12">
      <c r="A4" s="2">
        <v>1</v>
      </c>
      <c r="B4" s="2">
        <v>2</v>
      </c>
      <c r="C4" s="7">
        <v>3</v>
      </c>
      <c r="D4" s="2">
        <v>4</v>
      </c>
      <c r="E4" s="2">
        <v>5</v>
      </c>
      <c r="F4" s="2">
        <v>6</v>
      </c>
      <c r="G4" s="2">
        <v>7</v>
      </c>
      <c r="H4" s="2">
        <v>8</v>
      </c>
      <c r="I4" s="2">
        <v>9</v>
      </c>
      <c r="J4" s="2">
        <v>10</v>
      </c>
      <c r="K4" s="2">
        <v>11</v>
      </c>
      <c r="L4" s="2">
        <v>12</v>
      </c>
    </row>
    <row r="5" spans="1:12" ht="33" customHeight="1">
      <c r="A5" s="2">
        <v>1</v>
      </c>
      <c r="B5" s="264" t="s">
        <v>417</v>
      </c>
      <c r="C5" s="104" t="s">
        <v>22</v>
      </c>
      <c r="D5" s="82" t="s">
        <v>7</v>
      </c>
      <c r="E5" s="82">
        <v>60</v>
      </c>
      <c r="F5" s="82"/>
      <c r="G5" s="82"/>
      <c r="H5" s="6"/>
      <c r="I5" s="85"/>
      <c r="J5" s="84"/>
      <c r="K5" s="6"/>
      <c r="L5" s="85"/>
    </row>
    <row r="6" spans="1:12" ht="34.5" customHeight="1">
      <c r="A6" s="2">
        <v>2</v>
      </c>
      <c r="B6" s="253"/>
      <c r="C6" s="104">
        <v>6.5</v>
      </c>
      <c r="D6" s="82" t="s">
        <v>7</v>
      </c>
      <c r="E6" s="82">
        <v>80</v>
      </c>
      <c r="F6" s="82"/>
      <c r="G6" s="82"/>
      <c r="H6" s="6"/>
      <c r="I6" s="85"/>
      <c r="J6" s="84"/>
      <c r="K6" s="6"/>
      <c r="L6" s="85"/>
    </row>
    <row r="7" spans="1:12" ht="28.5" customHeight="1">
      <c r="A7" s="2">
        <v>3</v>
      </c>
      <c r="B7" s="253"/>
      <c r="C7" s="104" t="s">
        <v>23</v>
      </c>
      <c r="D7" s="82" t="s">
        <v>7</v>
      </c>
      <c r="E7" s="82">
        <v>1700</v>
      </c>
      <c r="F7" s="82"/>
      <c r="G7" s="82"/>
      <c r="H7" s="6"/>
      <c r="I7" s="85"/>
      <c r="J7" s="84"/>
      <c r="K7" s="6"/>
      <c r="L7" s="85"/>
    </row>
    <row r="8" spans="1:12" ht="26.25" customHeight="1">
      <c r="A8" s="2">
        <v>4</v>
      </c>
      <c r="B8" s="253"/>
      <c r="C8" s="104">
        <v>7.5</v>
      </c>
      <c r="D8" s="82" t="s">
        <v>7</v>
      </c>
      <c r="E8" s="82">
        <v>2200</v>
      </c>
      <c r="F8" s="82"/>
      <c r="G8" s="82"/>
      <c r="H8" s="6"/>
      <c r="I8" s="85"/>
      <c r="J8" s="84"/>
      <c r="K8" s="6"/>
      <c r="L8" s="85"/>
    </row>
    <row r="9" spans="1:12" ht="33.75" customHeight="1">
      <c r="A9" s="2">
        <v>5</v>
      </c>
      <c r="B9" s="253"/>
      <c r="C9" s="104" t="s">
        <v>24</v>
      </c>
      <c r="D9" s="82" t="s">
        <v>7</v>
      </c>
      <c r="E9" s="82">
        <v>2200</v>
      </c>
      <c r="F9" s="82"/>
      <c r="G9" s="82"/>
      <c r="H9" s="6"/>
      <c r="I9" s="85"/>
      <c r="J9" s="84"/>
      <c r="K9" s="6"/>
      <c r="L9" s="85"/>
    </row>
    <row r="10" spans="1:12" ht="39.75" customHeight="1">
      <c r="A10" s="2">
        <v>6</v>
      </c>
      <c r="B10" s="253"/>
      <c r="C10" s="104">
        <v>8.5</v>
      </c>
      <c r="D10" s="82" t="s">
        <v>7</v>
      </c>
      <c r="E10" s="82">
        <v>500</v>
      </c>
      <c r="F10" s="82"/>
      <c r="G10" s="82"/>
      <c r="H10" s="6"/>
      <c r="I10" s="85"/>
      <c r="J10" s="84"/>
      <c r="K10" s="6"/>
      <c r="L10" s="85"/>
    </row>
    <row r="11" spans="1:12" ht="31.5" customHeight="1">
      <c r="A11" s="2">
        <v>7</v>
      </c>
      <c r="B11" s="253"/>
      <c r="C11" s="104" t="s">
        <v>29</v>
      </c>
      <c r="D11" s="82" t="s">
        <v>7</v>
      </c>
      <c r="E11" s="82">
        <v>50</v>
      </c>
      <c r="F11" s="82"/>
      <c r="G11" s="82"/>
      <c r="H11" s="6"/>
      <c r="I11" s="85"/>
      <c r="J11" s="84"/>
      <c r="K11" s="6"/>
      <c r="L11" s="85"/>
    </row>
    <row r="12" spans="1:12" ht="42" customHeight="1">
      <c r="A12" s="2">
        <v>8</v>
      </c>
      <c r="B12" s="253"/>
      <c r="C12" s="104">
        <v>9.5</v>
      </c>
      <c r="D12" s="82" t="s">
        <v>7</v>
      </c>
      <c r="E12" s="82">
        <v>20</v>
      </c>
      <c r="F12" s="82"/>
      <c r="G12" s="82"/>
      <c r="H12" s="6"/>
      <c r="I12" s="85"/>
      <c r="J12" s="84"/>
      <c r="K12" s="6"/>
      <c r="L12" s="85"/>
    </row>
    <row r="13" spans="1:12" ht="38.25" customHeight="1">
      <c r="A13" s="2">
        <v>9</v>
      </c>
      <c r="B13" s="254" t="s">
        <v>45</v>
      </c>
      <c r="C13" s="104" t="s">
        <v>46</v>
      </c>
      <c r="D13" s="82" t="s">
        <v>7</v>
      </c>
      <c r="E13" s="82">
        <v>10</v>
      </c>
      <c r="F13" s="82"/>
      <c r="G13" s="82"/>
      <c r="H13" s="6"/>
      <c r="I13" s="85"/>
      <c r="J13" s="84"/>
      <c r="K13" s="6"/>
      <c r="L13" s="85"/>
    </row>
    <row r="14" spans="1:12" ht="35.25" customHeight="1">
      <c r="A14" s="2">
        <v>10</v>
      </c>
      <c r="B14" s="253"/>
      <c r="C14" s="104" t="s">
        <v>30</v>
      </c>
      <c r="D14" s="82" t="s">
        <v>7</v>
      </c>
      <c r="E14" s="82">
        <v>20</v>
      </c>
      <c r="F14" s="82"/>
      <c r="G14" s="82"/>
      <c r="H14" s="6"/>
      <c r="I14" s="85"/>
      <c r="J14" s="84"/>
      <c r="K14" s="6"/>
      <c r="L14" s="85"/>
    </row>
    <row r="15" spans="1:12" ht="42" customHeight="1">
      <c r="A15" s="2">
        <v>11</v>
      </c>
      <c r="B15" s="253"/>
      <c r="C15" s="104">
        <v>6</v>
      </c>
      <c r="D15" s="82" t="s">
        <v>7</v>
      </c>
      <c r="E15" s="82">
        <v>30</v>
      </c>
      <c r="F15" s="82"/>
      <c r="G15" s="82"/>
      <c r="H15" s="6"/>
      <c r="I15" s="85"/>
      <c r="J15" s="84"/>
      <c r="K15" s="6"/>
      <c r="L15" s="85"/>
    </row>
    <row r="16" spans="1:12" ht="42" customHeight="1">
      <c r="A16" s="2">
        <v>12</v>
      </c>
      <c r="B16" s="253" t="s">
        <v>47</v>
      </c>
      <c r="C16" s="104">
        <v>7</v>
      </c>
      <c r="D16" s="82" t="s">
        <v>7</v>
      </c>
      <c r="E16" s="82">
        <v>30</v>
      </c>
      <c r="F16" s="82"/>
      <c r="G16" s="82"/>
      <c r="H16" s="6"/>
      <c r="I16" s="85"/>
      <c r="J16" s="84"/>
      <c r="K16" s="6"/>
      <c r="L16" s="85"/>
    </row>
    <row r="17" spans="1:12" ht="64.5" customHeight="1">
      <c r="A17" s="2">
        <v>13</v>
      </c>
      <c r="B17" s="253"/>
      <c r="C17" s="104">
        <v>8</v>
      </c>
      <c r="D17" s="82" t="s">
        <v>7</v>
      </c>
      <c r="E17" s="82">
        <v>30</v>
      </c>
      <c r="F17" s="82"/>
      <c r="G17" s="82"/>
      <c r="H17" s="6"/>
      <c r="I17" s="85"/>
      <c r="J17" s="84"/>
      <c r="K17" s="6"/>
      <c r="L17" s="85"/>
    </row>
    <row r="18" spans="1:12">
      <c r="A18" s="2">
        <v>14</v>
      </c>
      <c r="B18" s="254" t="s">
        <v>209</v>
      </c>
      <c r="C18" s="104" t="s">
        <v>32</v>
      </c>
      <c r="D18" s="82" t="s">
        <v>7</v>
      </c>
      <c r="E18" s="82">
        <v>10</v>
      </c>
      <c r="F18" s="82"/>
      <c r="G18" s="82"/>
      <c r="H18" s="6"/>
      <c r="I18" s="85"/>
      <c r="J18" s="84"/>
      <c r="K18" s="6"/>
      <c r="L18" s="85"/>
    </row>
    <row r="19" spans="1:12">
      <c r="A19" s="2">
        <v>15</v>
      </c>
      <c r="B19" s="254"/>
      <c r="C19" s="104">
        <v>3.5</v>
      </c>
      <c r="D19" s="82" t="s">
        <v>7</v>
      </c>
      <c r="E19" s="82">
        <v>10</v>
      </c>
      <c r="F19" s="82"/>
      <c r="G19" s="82"/>
      <c r="H19" s="6"/>
      <c r="I19" s="85"/>
      <c r="J19" s="84"/>
      <c r="K19" s="6"/>
      <c r="L19" s="85"/>
    </row>
    <row r="20" spans="1:12">
      <c r="A20" s="2">
        <v>16</v>
      </c>
      <c r="B20" s="254"/>
      <c r="C20" s="104" t="s">
        <v>33</v>
      </c>
      <c r="D20" s="82" t="s">
        <v>7</v>
      </c>
      <c r="E20" s="82">
        <v>10</v>
      </c>
      <c r="F20" s="82"/>
      <c r="G20" s="82"/>
      <c r="H20" s="6"/>
      <c r="I20" s="85"/>
      <c r="J20" s="84"/>
      <c r="K20" s="6"/>
      <c r="L20" s="85"/>
    </row>
    <row r="21" spans="1:12">
      <c r="A21" s="2">
        <v>17</v>
      </c>
      <c r="B21" s="254"/>
      <c r="C21" s="104">
        <v>4.5</v>
      </c>
      <c r="D21" s="82" t="s">
        <v>7</v>
      </c>
      <c r="E21" s="82">
        <v>10</v>
      </c>
      <c r="F21" s="82"/>
      <c r="G21" s="82"/>
      <c r="H21" s="6"/>
      <c r="I21" s="85"/>
      <c r="J21" s="84"/>
      <c r="K21" s="6"/>
      <c r="L21" s="85"/>
    </row>
    <row r="22" spans="1:12">
      <c r="A22" s="2">
        <v>18</v>
      </c>
      <c r="B22" s="254"/>
      <c r="C22" s="104" t="s">
        <v>34</v>
      </c>
      <c r="D22" s="82" t="s">
        <v>7</v>
      </c>
      <c r="E22" s="82">
        <v>10</v>
      </c>
      <c r="F22" s="82"/>
      <c r="G22" s="82"/>
      <c r="H22" s="6"/>
      <c r="I22" s="85"/>
      <c r="J22" s="84"/>
      <c r="K22" s="6"/>
      <c r="L22" s="85"/>
    </row>
    <row r="23" spans="1:12">
      <c r="A23" s="2">
        <v>19</v>
      </c>
      <c r="B23" s="254"/>
      <c r="C23" s="104">
        <v>5.5</v>
      </c>
      <c r="D23" s="82" t="s">
        <v>7</v>
      </c>
      <c r="E23" s="82">
        <v>10</v>
      </c>
      <c r="F23" s="82"/>
      <c r="G23" s="82"/>
      <c r="H23" s="6"/>
      <c r="I23" s="85"/>
      <c r="J23" s="84"/>
      <c r="K23" s="6"/>
      <c r="L23" s="85"/>
    </row>
    <row r="24" spans="1:12">
      <c r="A24" s="2">
        <v>20</v>
      </c>
      <c r="B24" s="254"/>
      <c r="C24" s="104" t="s">
        <v>22</v>
      </c>
      <c r="D24" s="82" t="s">
        <v>7</v>
      </c>
      <c r="E24" s="82">
        <v>30</v>
      </c>
      <c r="F24" s="82"/>
      <c r="G24" s="82"/>
      <c r="H24" s="6"/>
      <c r="I24" s="85"/>
      <c r="J24" s="84"/>
      <c r="K24" s="6"/>
      <c r="L24" s="85"/>
    </row>
    <row r="25" spans="1:12">
      <c r="A25" s="2">
        <v>21</v>
      </c>
      <c r="B25" s="254"/>
      <c r="C25" s="104">
        <v>6.5</v>
      </c>
      <c r="D25" s="82" t="s">
        <v>7</v>
      </c>
      <c r="E25" s="82">
        <v>80</v>
      </c>
      <c r="F25" s="82"/>
      <c r="G25" s="82"/>
      <c r="H25" s="6"/>
      <c r="I25" s="85"/>
      <c r="J25" s="84"/>
      <c r="K25" s="6"/>
      <c r="L25" s="85"/>
    </row>
    <row r="26" spans="1:12">
      <c r="A26" s="2">
        <v>22</v>
      </c>
      <c r="B26" s="254"/>
      <c r="C26" s="104" t="s">
        <v>23</v>
      </c>
      <c r="D26" s="82" t="s">
        <v>7</v>
      </c>
      <c r="E26" s="82">
        <v>100</v>
      </c>
      <c r="F26" s="82"/>
      <c r="G26" s="82"/>
      <c r="H26" s="6"/>
      <c r="I26" s="85"/>
      <c r="J26" s="84"/>
      <c r="K26" s="6"/>
      <c r="L26" s="85"/>
    </row>
    <row r="27" spans="1:12">
      <c r="A27" s="2">
        <v>23</v>
      </c>
      <c r="B27" s="254"/>
      <c r="C27" s="104">
        <v>7.5</v>
      </c>
      <c r="D27" s="82" t="s">
        <v>7</v>
      </c>
      <c r="E27" s="82">
        <v>60</v>
      </c>
      <c r="F27" s="82"/>
      <c r="G27" s="82"/>
      <c r="H27" s="6"/>
      <c r="I27" s="85"/>
      <c r="J27" s="84"/>
      <c r="K27" s="6"/>
      <c r="L27" s="85"/>
    </row>
    <row r="28" spans="1:12">
      <c r="A28" s="2">
        <v>24</v>
      </c>
      <c r="B28" s="254"/>
      <c r="C28" s="104" t="s">
        <v>24</v>
      </c>
      <c r="D28" s="82" t="s">
        <v>7</v>
      </c>
      <c r="E28" s="82">
        <v>100</v>
      </c>
      <c r="F28" s="82"/>
      <c r="G28" s="82"/>
      <c r="H28" s="6"/>
      <c r="I28" s="85"/>
      <c r="J28" s="84"/>
      <c r="K28" s="6"/>
      <c r="L28" s="85"/>
    </row>
    <row r="29" spans="1:12" ht="48.75" customHeight="1">
      <c r="A29" s="2">
        <v>25</v>
      </c>
      <c r="B29" s="253" t="s">
        <v>524</v>
      </c>
      <c r="C29" s="104" t="s">
        <v>22</v>
      </c>
      <c r="D29" s="82" t="s">
        <v>7</v>
      </c>
      <c r="E29" s="82">
        <v>10</v>
      </c>
      <c r="F29" s="82"/>
      <c r="G29" s="82"/>
      <c r="H29" s="6"/>
      <c r="I29" s="85"/>
      <c r="J29" s="84"/>
      <c r="K29" s="6"/>
      <c r="L29" s="85"/>
    </row>
    <row r="30" spans="1:12" ht="50.25" customHeight="1">
      <c r="A30" s="2">
        <v>26</v>
      </c>
      <c r="B30" s="253"/>
      <c r="C30" s="104">
        <v>6.5</v>
      </c>
      <c r="D30" s="82" t="s">
        <v>7</v>
      </c>
      <c r="E30" s="82">
        <v>20</v>
      </c>
      <c r="F30" s="82"/>
      <c r="G30" s="82"/>
      <c r="H30" s="6"/>
      <c r="I30" s="85"/>
      <c r="J30" s="84"/>
      <c r="K30" s="6"/>
      <c r="L30" s="85"/>
    </row>
    <row r="31" spans="1:12" ht="70.5" customHeight="1">
      <c r="A31" s="2">
        <v>27</v>
      </c>
      <c r="B31" s="253"/>
      <c r="C31" s="104" t="s">
        <v>23</v>
      </c>
      <c r="D31" s="82" t="s">
        <v>7</v>
      </c>
      <c r="E31" s="82">
        <v>20</v>
      </c>
      <c r="F31" s="82"/>
      <c r="G31" s="82"/>
      <c r="H31" s="6"/>
      <c r="I31" s="85"/>
      <c r="J31" s="84"/>
      <c r="K31" s="6"/>
      <c r="L31" s="85"/>
    </row>
    <row r="32" spans="1:12" ht="73.5" customHeight="1">
      <c r="A32" s="2">
        <v>28</v>
      </c>
      <c r="B32" s="253"/>
      <c r="C32" s="104">
        <v>7.5</v>
      </c>
      <c r="D32" s="82" t="s">
        <v>7</v>
      </c>
      <c r="E32" s="82">
        <v>20</v>
      </c>
      <c r="F32" s="82"/>
      <c r="G32" s="82"/>
      <c r="H32" s="6"/>
      <c r="I32" s="85"/>
      <c r="J32" s="84"/>
      <c r="K32" s="6"/>
      <c r="L32" s="85"/>
    </row>
    <row r="33" spans="1:12" ht="74.25" customHeight="1">
      <c r="A33" s="2">
        <v>29</v>
      </c>
      <c r="B33" s="253"/>
      <c r="C33" s="104" t="s">
        <v>24</v>
      </c>
      <c r="D33" s="82" t="s">
        <v>7</v>
      </c>
      <c r="E33" s="82">
        <v>30</v>
      </c>
      <c r="F33" s="82"/>
      <c r="G33" s="82"/>
      <c r="H33" s="6"/>
      <c r="I33" s="85"/>
      <c r="J33" s="84"/>
      <c r="K33" s="6"/>
      <c r="L33" s="85"/>
    </row>
    <row r="34" spans="1:12" ht="80.25" customHeight="1">
      <c r="A34" s="2">
        <v>30</v>
      </c>
      <c r="B34" s="253"/>
      <c r="C34" s="104">
        <v>8.5</v>
      </c>
      <c r="D34" s="82" t="s">
        <v>7</v>
      </c>
      <c r="E34" s="82">
        <v>50</v>
      </c>
      <c r="F34" s="82"/>
      <c r="G34" s="82"/>
      <c r="H34" s="6"/>
      <c r="I34" s="85"/>
      <c r="J34" s="84"/>
      <c r="K34" s="6"/>
      <c r="L34" s="85"/>
    </row>
    <row r="35" spans="1:12">
      <c r="A35" s="2">
        <v>31</v>
      </c>
      <c r="B35" s="253" t="s">
        <v>21</v>
      </c>
      <c r="C35" s="105" t="s">
        <v>25</v>
      </c>
      <c r="D35" s="82" t="s">
        <v>7</v>
      </c>
      <c r="E35" s="82">
        <v>100</v>
      </c>
      <c r="F35" s="82"/>
      <c r="G35" s="82"/>
      <c r="H35" s="6"/>
      <c r="I35" s="85"/>
      <c r="J35" s="84"/>
      <c r="K35" s="6"/>
      <c r="L35" s="85"/>
    </row>
    <row r="36" spans="1:12">
      <c r="A36" s="2">
        <v>32</v>
      </c>
      <c r="B36" s="253"/>
      <c r="C36" s="105" t="s">
        <v>26</v>
      </c>
      <c r="D36" s="82" t="s">
        <v>7</v>
      </c>
      <c r="E36" s="82">
        <v>1000</v>
      </c>
      <c r="F36" s="82"/>
      <c r="G36" s="82"/>
      <c r="H36" s="6"/>
      <c r="I36" s="85"/>
      <c r="J36" s="84"/>
      <c r="K36" s="6"/>
      <c r="L36" s="85"/>
    </row>
    <row r="37" spans="1:12">
      <c r="A37" s="2">
        <v>33</v>
      </c>
      <c r="B37" s="253"/>
      <c r="C37" s="105" t="s">
        <v>27</v>
      </c>
      <c r="D37" s="82" t="s">
        <v>7</v>
      </c>
      <c r="E37" s="82">
        <v>1000</v>
      </c>
      <c r="F37" s="82"/>
      <c r="G37" s="82"/>
      <c r="H37" s="6"/>
      <c r="I37" s="85"/>
      <c r="J37" s="84"/>
      <c r="K37" s="6"/>
      <c r="L37" s="85"/>
    </row>
    <row r="38" spans="1:12">
      <c r="A38" s="2">
        <v>34</v>
      </c>
      <c r="B38" s="253"/>
      <c r="C38" s="106" t="s">
        <v>28</v>
      </c>
      <c r="D38" s="82" t="s">
        <v>7</v>
      </c>
      <c r="E38" s="82">
        <v>500</v>
      </c>
      <c r="F38" s="82"/>
      <c r="G38" s="82"/>
      <c r="H38" s="6"/>
      <c r="I38" s="85"/>
      <c r="J38" s="84"/>
      <c r="K38" s="6"/>
      <c r="L38" s="85"/>
    </row>
    <row r="39" spans="1:12">
      <c r="A39" s="2">
        <v>35</v>
      </c>
      <c r="B39" s="253" t="s">
        <v>35</v>
      </c>
      <c r="C39" s="104" t="s">
        <v>22</v>
      </c>
      <c r="D39" s="82" t="s">
        <v>7</v>
      </c>
      <c r="E39" s="82">
        <v>20</v>
      </c>
      <c r="F39" s="82"/>
      <c r="G39" s="82"/>
      <c r="H39" s="6"/>
      <c r="I39" s="85"/>
      <c r="J39" s="84"/>
      <c r="K39" s="6"/>
      <c r="L39" s="85"/>
    </row>
    <row r="40" spans="1:12">
      <c r="A40" s="2">
        <v>36</v>
      </c>
      <c r="B40" s="253"/>
      <c r="C40" s="104" t="s">
        <v>23</v>
      </c>
      <c r="D40" s="82" t="s">
        <v>7</v>
      </c>
      <c r="E40" s="82">
        <v>60</v>
      </c>
      <c r="F40" s="82"/>
      <c r="G40" s="82"/>
      <c r="H40" s="6"/>
      <c r="I40" s="85"/>
      <c r="J40" s="84"/>
      <c r="K40" s="6"/>
      <c r="L40" s="85"/>
    </row>
    <row r="41" spans="1:12">
      <c r="A41" s="2">
        <v>37</v>
      </c>
      <c r="B41" s="253"/>
      <c r="C41" s="104" t="s">
        <v>36</v>
      </c>
      <c r="D41" s="82" t="s">
        <v>7</v>
      </c>
      <c r="E41" s="82">
        <v>30</v>
      </c>
      <c r="F41" s="82"/>
      <c r="G41" s="82"/>
      <c r="H41" s="6"/>
      <c r="I41" s="85"/>
      <c r="J41" s="84"/>
      <c r="K41" s="6"/>
      <c r="L41" s="85"/>
    </row>
    <row r="42" spans="1:12">
      <c r="A42" s="2">
        <v>38</v>
      </c>
      <c r="B42" s="253"/>
      <c r="C42" s="104" t="s">
        <v>24</v>
      </c>
      <c r="D42" s="82" t="s">
        <v>7</v>
      </c>
      <c r="E42" s="82">
        <v>80</v>
      </c>
      <c r="F42" s="82"/>
      <c r="G42" s="82"/>
      <c r="H42" s="6"/>
      <c r="I42" s="85"/>
      <c r="J42" s="84"/>
      <c r="K42" s="6"/>
      <c r="L42" s="85"/>
    </row>
    <row r="43" spans="1:12">
      <c r="A43" s="2">
        <v>39</v>
      </c>
      <c r="B43" s="253"/>
      <c r="C43" s="104" t="s">
        <v>37</v>
      </c>
      <c r="D43" s="82" t="s">
        <v>7</v>
      </c>
      <c r="E43" s="82">
        <v>50</v>
      </c>
      <c r="F43" s="82"/>
      <c r="G43" s="82"/>
      <c r="H43" s="6"/>
      <c r="I43" s="85"/>
      <c r="J43" s="84"/>
      <c r="K43" s="6"/>
      <c r="L43" s="85"/>
    </row>
    <row r="44" spans="1:12">
      <c r="A44" s="2">
        <v>40</v>
      </c>
      <c r="B44" s="253"/>
      <c r="C44" s="104" t="s">
        <v>29</v>
      </c>
      <c r="D44" s="82" t="s">
        <v>7</v>
      </c>
      <c r="E44" s="82">
        <v>60</v>
      </c>
      <c r="F44" s="82"/>
      <c r="G44" s="82"/>
      <c r="H44" s="6"/>
      <c r="I44" s="85"/>
      <c r="J44" s="84"/>
      <c r="K44" s="6"/>
      <c r="L44" s="85"/>
    </row>
    <row r="45" spans="1:12" ht="33.75" customHeight="1">
      <c r="A45" s="2">
        <v>41</v>
      </c>
      <c r="B45" s="253"/>
      <c r="C45" s="104" t="s">
        <v>38</v>
      </c>
      <c r="D45" s="82" t="s">
        <v>7</v>
      </c>
      <c r="E45" s="82">
        <v>30</v>
      </c>
      <c r="F45" s="82"/>
      <c r="G45" s="82"/>
      <c r="H45" s="6"/>
      <c r="I45" s="85"/>
      <c r="J45" s="84"/>
      <c r="K45" s="6"/>
      <c r="L45" s="85"/>
    </row>
    <row r="46" spans="1:12" ht="33" customHeight="1">
      <c r="A46" s="2">
        <v>42</v>
      </c>
      <c r="B46" s="254" t="s">
        <v>210</v>
      </c>
      <c r="C46" s="104" t="s">
        <v>48</v>
      </c>
      <c r="D46" s="82" t="s">
        <v>7</v>
      </c>
      <c r="E46" s="82">
        <v>30</v>
      </c>
      <c r="F46" s="82"/>
      <c r="G46" s="82"/>
      <c r="H46" s="6"/>
      <c r="I46" s="85"/>
      <c r="J46" s="84"/>
      <c r="K46" s="6"/>
      <c r="L46" s="85"/>
    </row>
    <row r="47" spans="1:12" ht="28.5" customHeight="1">
      <c r="A47" s="2">
        <v>43</v>
      </c>
      <c r="B47" s="249"/>
      <c r="C47" s="104" t="s">
        <v>49</v>
      </c>
      <c r="D47" s="82" t="s">
        <v>7</v>
      </c>
      <c r="E47" s="82">
        <v>10</v>
      </c>
      <c r="F47" s="82"/>
      <c r="G47" s="82"/>
      <c r="H47" s="6"/>
      <c r="I47" s="85"/>
      <c r="J47" s="84"/>
      <c r="K47" s="6"/>
      <c r="L47" s="85"/>
    </row>
    <row r="48" spans="1:12" ht="33" customHeight="1">
      <c r="A48" s="2">
        <v>44</v>
      </c>
      <c r="B48" s="249"/>
      <c r="C48" s="104" t="s">
        <v>50</v>
      </c>
      <c r="D48" s="82" t="s">
        <v>7</v>
      </c>
      <c r="E48" s="82">
        <v>10</v>
      </c>
      <c r="F48" s="82"/>
      <c r="G48" s="82"/>
      <c r="H48" s="6"/>
      <c r="I48" s="85"/>
      <c r="J48" s="84"/>
      <c r="K48" s="6"/>
      <c r="L48" s="85"/>
    </row>
    <row r="49" spans="1:12">
      <c r="A49" s="2">
        <v>45</v>
      </c>
      <c r="B49" s="253" t="s">
        <v>418</v>
      </c>
      <c r="C49" s="104" t="s">
        <v>31</v>
      </c>
      <c r="D49" s="82" t="s">
        <v>7</v>
      </c>
      <c r="E49" s="82">
        <v>20</v>
      </c>
      <c r="F49" s="82"/>
      <c r="G49" s="82"/>
      <c r="H49" s="6"/>
      <c r="I49" s="85"/>
      <c r="J49" s="84"/>
      <c r="K49" s="6"/>
      <c r="L49" s="85"/>
    </row>
    <row r="50" spans="1:12">
      <c r="A50" s="2">
        <v>46</v>
      </c>
      <c r="B50" s="253"/>
      <c r="C50" s="104" t="s">
        <v>43</v>
      </c>
      <c r="D50" s="82" t="s">
        <v>7</v>
      </c>
      <c r="E50" s="82">
        <v>30</v>
      </c>
      <c r="F50" s="82"/>
      <c r="G50" s="82"/>
      <c r="H50" s="6"/>
      <c r="I50" s="85"/>
      <c r="J50" s="84"/>
      <c r="K50" s="6"/>
      <c r="L50" s="85"/>
    </row>
    <row r="51" spans="1:12">
      <c r="A51" s="2">
        <v>47</v>
      </c>
      <c r="B51" s="253"/>
      <c r="C51" s="104" t="s">
        <v>32</v>
      </c>
      <c r="D51" s="82" t="s">
        <v>7</v>
      </c>
      <c r="E51" s="82">
        <v>30</v>
      </c>
      <c r="F51" s="82"/>
      <c r="G51" s="82"/>
      <c r="H51" s="6"/>
      <c r="I51" s="85"/>
      <c r="J51" s="84"/>
      <c r="K51" s="6"/>
      <c r="L51" s="85"/>
    </row>
    <row r="52" spans="1:12">
      <c r="A52" s="2">
        <v>48</v>
      </c>
      <c r="B52" s="253"/>
      <c r="C52" s="104" t="s">
        <v>44</v>
      </c>
      <c r="D52" s="82" t="s">
        <v>7</v>
      </c>
      <c r="E52" s="82">
        <v>50</v>
      </c>
      <c r="F52" s="82"/>
      <c r="G52" s="82"/>
      <c r="H52" s="6"/>
      <c r="I52" s="85"/>
      <c r="J52" s="84"/>
      <c r="K52" s="6"/>
      <c r="L52" s="85"/>
    </row>
    <row r="53" spans="1:12">
      <c r="A53" s="2">
        <v>49</v>
      </c>
      <c r="B53" s="253"/>
      <c r="C53" s="104" t="s">
        <v>33</v>
      </c>
      <c r="D53" s="82" t="s">
        <v>7</v>
      </c>
      <c r="E53" s="82">
        <v>30</v>
      </c>
      <c r="F53" s="82"/>
      <c r="G53" s="82"/>
      <c r="H53" s="6"/>
      <c r="I53" s="85"/>
      <c r="J53" s="84"/>
      <c r="K53" s="6"/>
      <c r="L53" s="85"/>
    </row>
    <row r="54" spans="1:12">
      <c r="A54" s="2">
        <v>50</v>
      </c>
      <c r="B54" s="253"/>
      <c r="C54" s="104" t="s">
        <v>74</v>
      </c>
      <c r="D54" s="82" t="s">
        <v>7</v>
      </c>
      <c r="E54" s="82">
        <v>30</v>
      </c>
      <c r="F54" s="82"/>
      <c r="G54" s="82"/>
      <c r="H54" s="6"/>
      <c r="I54" s="85"/>
      <c r="J54" s="84"/>
      <c r="K54" s="6"/>
      <c r="L54" s="85"/>
    </row>
    <row r="55" spans="1:12" ht="99.75" customHeight="1">
      <c r="A55" s="2">
        <v>51</v>
      </c>
      <c r="B55" s="253" t="s">
        <v>211</v>
      </c>
      <c r="C55" s="104" t="s">
        <v>54</v>
      </c>
      <c r="D55" s="82" t="s">
        <v>7</v>
      </c>
      <c r="E55" s="82">
        <v>60</v>
      </c>
      <c r="F55" s="82"/>
      <c r="G55" s="82"/>
      <c r="H55" s="6"/>
      <c r="I55" s="85"/>
      <c r="J55" s="84"/>
      <c r="K55" s="6"/>
      <c r="L55" s="85"/>
    </row>
    <row r="56" spans="1:12" ht="109.5" customHeight="1">
      <c r="A56" s="2">
        <v>52</v>
      </c>
      <c r="B56" s="253"/>
      <c r="C56" s="104" t="s">
        <v>53</v>
      </c>
      <c r="D56" s="82" t="s">
        <v>7</v>
      </c>
      <c r="E56" s="82">
        <v>20</v>
      </c>
      <c r="F56" s="82"/>
      <c r="G56" s="82"/>
      <c r="H56" s="6"/>
      <c r="I56" s="85"/>
      <c r="J56" s="84"/>
      <c r="K56" s="6"/>
      <c r="L56" s="85"/>
    </row>
    <row r="57" spans="1:12" ht="141.75" customHeight="1">
      <c r="A57" s="2">
        <v>53</v>
      </c>
      <c r="B57" s="253"/>
      <c r="C57" s="104" t="s">
        <v>55</v>
      </c>
      <c r="D57" s="82" t="s">
        <v>7</v>
      </c>
      <c r="E57" s="82">
        <v>40</v>
      </c>
      <c r="F57" s="82"/>
      <c r="G57" s="82"/>
      <c r="H57" s="6"/>
      <c r="I57" s="85"/>
      <c r="J57" s="84"/>
      <c r="K57" s="6"/>
      <c r="L57" s="85"/>
    </row>
    <row r="58" spans="1:12" ht="126.75" customHeight="1">
      <c r="A58" s="2">
        <v>54</v>
      </c>
      <c r="B58" s="255" t="s">
        <v>271</v>
      </c>
      <c r="C58" s="104" t="s">
        <v>51</v>
      </c>
      <c r="D58" s="82" t="s">
        <v>7</v>
      </c>
      <c r="E58" s="82">
        <v>50</v>
      </c>
      <c r="F58" s="82"/>
      <c r="G58" s="82"/>
      <c r="H58" s="6"/>
      <c r="I58" s="85"/>
      <c r="J58" s="84"/>
      <c r="K58" s="6"/>
      <c r="L58" s="85"/>
    </row>
    <row r="59" spans="1:12" ht="128.25" customHeight="1">
      <c r="A59" s="2">
        <v>55</v>
      </c>
      <c r="B59" s="256"/>
      <c r="C59" s="104" t="s">
        <v>52</v>
      </c>
      <c r="D59" s="82" t="s">
        <v>7</v>
      </c>
      <c r="E59" s="82">
        <v>50</v>
      </c>
      <c r="F59" s="82"/>
      <c r="G59" s="82"/>
      <c r="H59" s="6"/>
      <c r="I59" s="85"/>
      <c r="J59" s="84"/>
      <c r="K59" s="6"/>
      <c r="L59" s="85"/>
    </row>
    <row r="60" spans="1:12" ht="127.5" customHeight="1">
      <c r="A60" s="2">
        <v>56</v>
      </c>
      <c r="B60" s="256"/>
      <c r="C60" s="104" t="s">
        <v>51</v>
      </c>
      <c r="D60" s="82" t="s">
        <v>7</v>
      </c>
      <c r="E60" s="82">
        <v>50</v>
      </c>
      <c r="F60" s="82"/>
      <c r="G60" s="82"/>
      <c r="H60" s="6"/>
      <c r="I60" s="85"/>
      <c r="J60" s="84"/>
      <c r="K60" s="6"/>
      <c r="L60" s="85"/>
    </row>
    <row r="61" spans="1:12" ht="159" customHeight="1">
      <c r="A61" s="2">
        <v>57</v>
      </c>
      <c r="B61" s="256"/>
      <c r="C61" s="104" t="s">
        <v>52</v>
      </c>
      <c r="D61" s="82" t="s">
        <v>7</v>
      </c>
      <c r="E61" s="82">
        <v>50</v>
      </c>
      <c r="F61" s="82"/>
      <c r="G61" s="82"/>
      <c r="H61" s="6"/>
      <c r="I61" s="85"/>
      <c r="J61" s="84"/>
      <c r="K61" s="6"/>
      <c r="L61" s="85"/>
    </row>
    <row r="62" spans="1:12" ht="52.5" customHeight="1">
      <c r="A62" s="2">
        <v>58</v>
      </c>
      <c r="B62" s="257" t="s">
        <v>212</v>
      </c>
      <c r="C62" s="258"/>
      <c r="D62" s="82" t="s">
        <v>7</v>
      </c>
      <c r="E62" s="82">
        <v>50</v>
      </c>
      <c r="F62" s="82"/>
      <c r="G62" s="82"/>
      <c r="H62" s="6"/>
      <c r="I62" s="85"/>
      <c r="J62" s="84"/>
      <c r="K62" s="6"/>
      <c r="L62" s="85"/>
    </row>
    <row r="63" spans="1:12" ht="54.75" customHeight="1">
      <c r="A63" s="2">
        <v>59</v>
      </c>
      <c r="B63" s="259" t="s">
        <v>213</v>
      </c>
      <c r="C63" s="258"/>
      <c r="D63" s="82" t="s">
        <v>7</v>
      </c>
      <c r="E63" s="82">
        <v>400</v>
      </c>
      <c r="F63" s="82"/>
      <c r="G63" s="82"/>
      <c r="H63" s="6"/>
      <c r="I63" s="85"/>
      <c r="J63" s="84"/>
      <c r="K63" s="6"/>
      <c r="L63" s="85"/>
    </row>
    <row r="64" spans="1:12" ht="39.75" customHeight="1">
      <c r="A64" s="2">
        <v>60</v>
      </c>
      <c r="B64" s="259" t="s">
        <v>39</v>
      </c>
      <c r="C64" s="258"/>
      <c r="D64" s="82" t="s">
        <v>7</v>
      </c>
      <c r="E64" s="82">
        <v>500</v>
      </c>
      <c r="F64" s="82"/>
      <c r="G64" s="82"/>
      <c r="H64" s="6"/>
      <c r="I64" s="85"/>
      <c r="J64" s="84"/>
      <c r="K64" s="6"/>
      <c r="L64" s="85"/>
    </row>
    <row r="65" spans="1:12" ht="93" customHeight="1">
      <c r="A65" s="2">
        <v>61</v>
      </c>
      <c r="B65" s="259" t="s">
        <v>214</v>
      </c>
      <c r="C65" s="258"/>
      <c r="D65" s="82" t="s">
        <v>7</v>
      </c>
      <c r="E65" s="82">
        <v>1750</v>
      </c>
      <c r="F65" s="82"/>
      <c r="G65" s="82"/>
      <c r="H65" s="6"/>
      <c r="I65" s="85"/>
      <c r="J65" s="84"/>
      <c r="K65" s="6"/>
      <c r="L65" s="85"/>
    </row>
    <row r="66" spans="1:12" ht="138.75" customHeight="1">
      <c r="A66" s="2">
        <v>62</v>
      </c>
      <c r="B66" s="250" t="s">
        <v>112</v>
      </c>
      <c r="C66" s="252"/>
      <c r="D66" s="82" t="s">
        <v>7</v>
      </c>
      <c r="E66" s="82">
        <v>1600</v>
      </c>
      <c r="F66" s="82"/>
      <c r="G66" s="82"/>
      <c r="H66" s="6"/>
      <c r="I66" s="85"/>
      <c r="J66" s="84"/>
      <c r="K66" s="6"/>
      <c r="L66" s="85"/>
    </row>
    <row r="67" spans="1:12" ht="93.75" customHeight="1">
      <c r="A67" s="2">
        <v>63</v>
      </c>
      <c r="B67" s="254" t="s">
        <v>217</v>
      </c>
      <c r="C67" s="260"/>
      <c r="D67" s="82" t="s">
        <v>61</v>
      </c>
      <c r="E67" s="82">
        <v>450</v>
      </c>
      <c r="F67" s="82"/>
      <c r="G67" s="82"/>
      <c r="H67" s="6"/>
      <c r="I67" s="85"/>
      <c r="J67" s="84"/>
      <c r="K67" s="6"/>
      <c r="L67" s="85"/>
    </row>
    <row r="68" spans="1:12" ht="90" customHeight="1">
      <c r="A68" s="2">
        <v>64</v>
      </c>
      <c r="B68" s="254" t="s">
        <v>113</v>
      </c>
      <c r="C68" s="260"/>
      <c r="D68" s="82" t="s">
        <v>7</v>
      </c>
      <c r="E68" s="82">
        <v>400</v>
      </c>
      <c r="F68" s="82"/>
      <c r="G68" s="82"/>
      <c r="H68" s="6"/>
      <c r="I68" s="85"/>
      <c r="J68" s="84"/>
      <c r="K68" s="6"/>
      <c r="L68" s="85"/>
    </row>
    <row r="69" spans="1:12" ht="34.5" customHeight="1">
      <c r="A69" s="2">
        <v>65</v>
      </c>
      <c r="B69" s="254" t="s">
        <v>215</v>
      </c>
      <c r="C69" s="260"/>
      <c r="D69" s="82" t="s">
        <v>7</v>
      </c>
      <c r="E69" s="82">
        <v>1200</v>
      </c>
      <c r="F69" s="82"/>
      <c r="G69" s="82"/>
      <c r="H69" s="6"/>
      <c r="I69" s="85"/>
      <c r="J69" s="84"/>
      <c r="K69" s="6"/>
      <c r="L69" s="85"/>
    </row>
    <row r="70" spans="1:12" ht="45.75" customHeight="1">
      <c r="A70" s="2">
        <v>66</v>
      </c>
      <c r="B70" s="254" t="s">
        <v>216</v>
      </c>
      <c r="C70" s="260"/>
      <c r="D70" s="82" t="s">
        <v>7</v>
      </c>
      <c r="E70" s="82">
        <v>2000</v>
      </c>
      <c r="F70" s="82"/>
      <c r="G70" s="82"/>
      <c r="H70" s="6"/>
      <c r="I70" s="85"/>
      <c r="J70" s="84"/>
      <c r="K70" s="6"/>
      <c r="L70" s="85"/>
    </row>
    <row r="71" spans="1:12" ht="126" customHeight="1">
      <c r="A71" s="2">
        <v>67</v>
      </c>
      <c r="B71" s="259" t="s">
        <v>114</v>
      </c>
      <c r="C71" s="258"/>
      <c r="D71" s="82" t="s">
        <v>7</v>
      </c>
      <c r="E71" s="82">
        <v>10</v>
      </c>
      <c r="F71" s="82"/>
      <c r="G71" s="82"/>
      <c r="H71" s="6"/>
      <c r="I71" s="85"/>
      <c r="J71" s="84"/>
      <c r="K71" s="6"/>
      <c r="L71" s="85"/>
    </row>
    <row r="72" spans="1:12" ht="72" customHeight="1">
      <c r="A72" s="2">
        <v>68</v>
      </c>
      <c r="B72" s="258"/>
      <c r="C72" s="258"/>
      <c r="D72" s="82" t="s">
        <v>7</v>
      </c>
      <c r="E72" s="82">
        <v>10</v>
      </c>
      <c r="F72" s="82"/>
      <c r="G72" s="82"/>
      <c r="H72" s="6"/>
      <c r="I72" s="85"/>
      <c r="J72" s="84"/>
      <c r="K72" s="6"/>
      <c r="L72" s="85"/>
    </row>
    <row r="73" spans="1:12" ht="95.25" customHeight="1">
      <c r="A73" s="2">
        <v>69</v>
      </c>
      <c r="B73" s="250" t="s">
        <v>75</v>
      </c>
      <c r="C73" s="251"/>
      <c r="D73" s="82" t="s">
        <v>7</v>
      </c>
      <c r="E73" s="82">
        <v>60</v>
      </c>
      <c r="F73" s="82"/>
      <c r="G73" s="82"/>
      <c r="H73" s="6"/>
      <c r="I73" s="85"/>
      <c r="J73" s="84"/>
      <c r="K73" s="6"/>
      <c r="L73" s="85"/>
    </row>
    <row r="74" spans="1:12" ht="78" customHeight="1">
      <c r="A74" s="2">
        <v>70</v>
      </c>
      <c r="B74" s="248" t="s">
        <v>297</v>
      </c>
      <c r="C74" s="260"/>
      <c r="D74" s="82" t="s">
        <v>7</v>
      </c>
      <c r="E74" s="85">
        <v>10000</v>
      </c>
      <c r="F74" s="85"/>
      <c r="G74" s="85"/>
      <c r="H74" s="6"/>
      <c r="I74" s="85"/>
      <c r="J74" s="84"/>
      <c r="K74" s="6"/>
      <c r="L74" s="85"/>
    </row>
    <row r="75" spans="1:12" ht="52.5" customHeight="1">
      <c r="A75" s="2">
        <v>71</v>
      </c>
      <c r="B75" s="261" t="s">
        <v>77</v>
      </c>
      <c r="C75" s="258"/>
      <c r="D75" s="82" t="s">
        <v>108</v>
      </c>
      <c r="E75" s="85">
        <v>1000</v>
      </c>
      <c r="F75" s="85"/>
      <c r="G75" s="85"/>
      <c r="H75" s="6"/>
      <c r="I75" s="85"/>
      <c r="J75" s="84"/>
      <c r="K75" s="6"/>
      <c r="L75" s="85"/>
    </row>
    <row r="76" spans="1:12" ht="82.5" customHeight="1">
      <c r="A76" s="2">
        <v>72</v>
      </c>
      <c r="B76" s="262" t="s">
        <v>218</v>
      </c>
      <c r="C76" s="263"/>
      <c r="D76" s="82" t="s">
        <v>108</v>
      </c>
      <c r="E76" s="85">
        <v>250</v>
      </c>
      <c r="F76" s="85"/>
      <c r="G76" s="85"/>
      <c r="H76" s="6"/>
      <c r="I76" s="85"/>
      <c r="J76" s="84"/>
      <c r="K76" s="6"/>
      <c r="L76" s="85"/>
    </row>
    <row r="77" spans="1:12" ht="97.5" customHeight="1">
      <c r="A77" s="2">
        <v>73</v>
      </c>
      <c r="B77" s="262" t="s">
        <v>219</v>
      </c>
      <c r="C77" s="263"/>
      <c r="D77" s="82" t="s">
        <v>108</v>
      </c>
      <c r="E77" s="85">
        <v>100</v>
      </c>
      <c r="F77" s="85"/>
      <c r="G77" s="85"/>
      <c r="H77" s="6"/>
      <c r="I77" s="85"/>
      <c r="J77" s="84"/>
      <c r="K77" s="6"/>
      <c r="L77" s="85"/>
    </row>
    <row r="78" spans="1:12" ht="85.5" customHeight="1">
      <c r="A78" s="2">
        <v>74</v>
      </c>
      <c r="B78" s="262" t="s">
        <v>220</v>
      </c>
      <c r="C78" s="263"/>
      <c r="D78" s="82" t="s">
        <v>108</v>
      </c>
      <c r="E78" s="85">
        <v>1000</v>
      </c>
      <c r="F78" s="85"/>
      <c r="G78" s="85"/>
      <c r="H78" s="6"/>
      <c r="I78" s="85"/>
      <c r="J78" s="84"/>
      <c r="K78" s="6"/>
      <c r="L78" s="85"/>
    </row>
    <row r="79" spans="1:12" ht="36" customHeight="1">
      <c r="A79" s="2">
        <v>75</v>
      </c>
      <c r="B79" s="248" t="s">
        <v>416</v>
      </c>
      <c r="C79" s="249"/>
      <c r="D79" s="82" t="s">
        <v>61</v>
      </c>
      <c r="E79" s="85">
        <v>1000</v>
      </c>
      <c r="F79" s="85"/>
      <c r="G79" s="85"/>
      <c r="H79" s="6"/>
      <c r="I79" s="85"/>
      <c r="J79" s="84"/>
      <c r="K79" s="6"/>
      <c r="L79" s="85"/>
    </row>
    <row r="80" spans="1:12" ht="99.75" customHeight="1">
      <c r="A80" s="2">
        <v>76</v>
      </c>
      <c r="B80" s="248" t="s">
        <v>221</v>
      </c>
      <c r="C80" s="249"/>
      <c r="D80" s="82" t="s">
        <v>7</v>
      </c>
      <c r="E80" s="85">
        <v>600</v>
      </c>
      <c r="F80" s="85"/>
      <c r="G80" s="85"/>
      <c r="H80" s="6"/>
      <c r="I80" s="85"/>
      <c r="J80" s="84"/>
      <c r="K80" s="6"/>
      <c r="L80" s="85"/>
    </row>
    <row r="81" spans="1:12" ht="116.25" customHeight="1">
      <c r="A81" s="2">
        <v>77</v>
      </c>
      <c r="B81" s="250" t="s">
        <v>222</v>
      </c>
      <c r="C81" s="251"/>
      <c r="D81" s="82" t="s">
        <v>7</v>
      </c>
      <c r="E81" s="82">
        <v>50</v>
      </c>
      <c r="F81" s="82"/>
      <c r="G81" s="82"/>
      <c r="H81" s="6"/>
      <c r="I81" s="85"/>
      <c r="J81" s="84"/>
      <c r="K81" s="6"/>
      <c r="L81" s="85"/>
    </row>
    <row r="82" spans="1:12" ht="120" customHeight="1">
      <c r="A82" s="2">
        <v>78</v>
      </c>
      <c r="B82" s="250" t="s">
        <v>76</v>
      </c>
      <c r="C82" s="251"/>
      <c r="D82" s="82" t="s">
        <v>7</v>
      </c>
      <c r="E82" s="82">
        <v>30</v>
      </c>
      <c r="F82" s="82"/>
      <c r="G82" s="82"/>
      <c r="H82" s="6"/>
      <c r="I82" s="85"/>
      <c r="J82" s="84"/>
      <c r="K82" s="6"/>
      <c r="L82" s="85"/>
    </row>
    <row r="83" spans="1:12">
      <c r="A83" s="215" t="s">
        <v>8</v>
      </c>
      <c r="B83" s="215"/>
      <c r="C83" s="215"/>
      <c r="D83" s="215"/>
      <c r="E83" s="215"/>
      <c r="F83" s="215"/>
      <c r="G83" s="215"/>
      <c r="H83" s="215"/>
      <c r="I83" s="128"/>
      <c r="J83" s="216"/>
      <c r="K83" s="216"/>
      <c r="L83" s="128"/>
    </row>
  </sheetData>
  <mergeCells count="46">
    <mergeCell ref="B65:C65"/>
    <mergeCell ref="B18:B28"/>
    <mergeCell ref="A1:L1"/>
    <mergeCell ref="A2:A3"/>
    <mergeCell ref="B2:B3"/>
    <mergeCell ref="C2:C3"/>
    <mergeCell ref="D2:D3"/>
    <mergeCell ref="E2:E3"/>
    <mergeCell ref="H2:H3"/>
    <mergeCell ref="I2:I3"/>
    <mergeCell ref="J2:J3"/>
    <mergeCell ref="K2:K3"/>
    <mergeCell ref="L2:L3"/>
    <mergeCell ref="B5:B12"/>
    <mergeCell ref="B13:B15"/>
    <mergeCell ref="B16:B17"/>
    <mergeCell ref="A83:H83"/>
    <mergeCell ref="J83:K83"/>
    <mergeCell ref="B79:C79"/>
    <mergeCell ref="B67:C67"/>
    <mergeCell ref="B68:C68"/>
    <mergeCell ref="B69:C69"/>
    <mergeCell ref="B70:C70"/>
    <mergeCell ref="B71:C72"/>
    <mergeCell ref="B73:C73"/>
    <mergeCell ref="B74:C74"/>
    <mergeCell ref="B75:C75"/>
    <mergeCell ref="B76:C76"/>
    <mergeCell ref="B77:C77"/>
    <mergeCell ref="B78:C78"/>
    <mergeCell ref="F2:F3"/>
    <mergeCell ref="G2:G3"/>
    <mergeCell ref="B80:C80"/>
    <mergeCell ref="B81:C81"/>
    <mergeCell ref="B82:C82"/>
    <mergeCell ref="B66:C66"/>
    <mergeCell ref="B29:B34"/>
    <mergeCell ref="B35:B38"/>
    <mergeCell ref="B39:B45"/>
    <mergeCell ref="B46:B48"/>
    <mergeCell ref="B49:B54"/>
    <mergeCell ref="B55:B57"/>
    <mergeCell ref="B58:B61"/>
    <mergeCell ref="B62:C62"/>
    <mergeCell ref="B63:C63"/>
    <mergeCell ref="B64:C64"/>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R67"/>
  <sheetViews>
    <sheetView topLeftCell="A59" zoomScale="80" zoomScaleNormal="80" workbookViewId="0">
      <selection activeCell="I55" sqref="I55"/>
    </sheetView>
  </sheetViews>
  <sheetFormatPr defaultRowHeight="15"/>
  <cols>
    <col min="1" max="1" width="4" customWidth="1"/>
    <col min="2" max="2" width="37" customWidth="1"/>
    <col min="3" max="3" width="8.5703125" customWidth="1"/>
    <col min="4" max="4" width="9.42578125" customWidth="1"/>
    <col min="5" max="5" width="8.5703125" customWidth="1"/>
    <col min="6" max="7" width="11.5703125" customWidth="1"/>
    <col min="8" max="8" width="8" customWidth="1"/>
    <col min="9" max="9" width="12.42578125" customWidth="1"/>
    <col min="10" max="10" width="5.42578125" customWidth="1"/>
    <col min="11" max="11" width="7.5703125" customWidth="1"/>
    <col min="12" max="12" width="12.5703125" customWidth="1"/>
  </cols>
  <sheetData>
    <row r="1" spans="1:18">
      <c r="A1" s="235" t="s">
        <v>480</v>
      </c>
      <c r="B1" s="265"/>
      <c r="C1" s="266"/>
      <c r="D1" s="266"/>
      <c r="E1" s="266"/>
      <c r="F1" s="266"/>
      <c r="G1" s="266"/>
      <c r="H1" s="266"/>
      <c r="I1" s="266"/>
      <c r="J1" s="266"/>
      <c r="K1" s="266"/>
      <c r="L1" s="266"/>
    </row>
    <row r="2" spans="1:18" s="1" customFormat="1" ht="39" customHeight="1">
      <c r="A2" s="267" t="s">
        <v>0</v>
      </c>
      <c r="B2" s="267" t="s">
        <v>10</v>
      </c>
      <c r="C2" s="267" t="s">
        <v>11</v>
      </c>
      <c r="D2" s="267" t="s">
        <v>12</v>
      </c>
      <c r="E2" s="267" t="s">
        <v>1</v>
      </c>
      <c r="F2" s="268" t="s">
        <v>472</v>
      </c>
      <c r="G2" s="268" t="s">
        <v>473</v>
      </c>
      <c r="H2" s="267" t="s">
        <v>2</v>
      </c>
      <c r="I2" s="267" t="s">
        <v>195</v>
      </c>
      <c r="J2" s="267" t="s">
        <v>4</v>
      </c>
      <c r="K2" s="267" t="s">
        <v>5</v>
      </c>
      <c r="L2" s="267" t="s">
        <v>196</v>
      </c>
    </row>
    <row r="3" spans="1:18" ht="27" customHeight="1">
      <c r="A3" s="267"/>
      <c r="B3" s="267"/>
      <c r="C3" s="267"/>
      <c r="D3" s="267"/>
      <c r="E3" s="267"/>
      <c r="F3" s="240"/>
      <c r="G3" s="240"/>
      <c r="H3" s="267"/>
      <c r="I3" s="267"/>
      <c r="J3" s="267"/>
      <c r="K3" s="267"/>
      <c r="L3" s="267"/>
    </row>
    <row r="4" spans="1:18">
      <c r="A4" s="2">
        <v>1</v>
      </c>
      <c r="B4" s="2">
        <v>2</v>
      </c>
      <c r="C4" s="2">
        <v>3</v>
      </c>
      <c r="D4" s="2">
        <v>4</v>
      </c>
      <c r="E4" s="2">
        <v>5</v>
      </c>
      <c r="F4" s="2">
        <v>6</v>
      </c>
      <c r="G4" s="2">
        <v>7</v>
      </c>
      <c r="H4" s="2">
        <v>8</v>
      </c>
      <c r="I4" s="2">
        <v>9</v>
      </c>
      <c r="J4" s="2">
        <v>10</v>
      </c>
      <c r="K4" s="2">
        <v>11</v>
      </c>
      <c r="L4" s="2">
        <v>12</v>
      </c>
    </row>
    <row r="5" spans="1:18" ht="45.75" customHeight="1">
      <c r="A5" s="3">
        <v>1</v>
      </c>
      <c r="B5" s="290" t="s">
        <v>160</v>
      </c>
      <c r="C5" s="32" t="s">
        <v>229</v>
      </c>
      <c r="D5" s="14" t="s">
        <v>7</v>
      </c>
      <c r="E5" s="14">
        <v>1200</v>
      </c>
      <c r="F5" s="14"/>
      <c r="G5" s="14"/>
      <c r="H5" s="15"/>
      <c r="I5" s="15"/>
      <c r="J5" s="16"/>
      <c r="K5" s="15"/>
      <c r="L5" s="15"/>
      <c r="R5" s="107">
        <v>1.2</v>
      </c>
    </row>
    <row r="6" spans="1:18" ht="42" customHeight="1">
      <c r="A6" s="3">
        <v>2</v>
      </c>
      <c r="B6" s="291"/>
      <c r="C6" s="34" t="s">
        <v>230</v>
      </c>
      <c r="D6" s="3" t="s">
        <v>7</v>
      </c>
      <c r="E6" s="3">
        <v>100</v>
      </c>
      <c r="F6" s="3"/>
      <c r="G6" s="3"/>
      <c r="H6" s="6"/>
      <c r="I6" s="6"/>
      <c r="J6" s="27"/>
      <c r="K6" s="6"/>
      <c r="L6" s="6"/>
      <c r="R6" s="107">
        <v>1.2</v>
      </c>
    </row>
    <row r="7" spans="1:18" ht="37.5" customHeight="1">
      <c r="A7" s="3">
        <v>3</v>
      </c>
      <c r="B7" s="291"/>
      <c r="C7" s="34" t="s">
        <v>231</v>
      </c>
      <c r="D7" s="3" t="s">
        <v>7</v>
      </c>
      <c r="E7" s="3">
        <v>100</v>
      </c>
      <c r="F7" s="3"/>
      <c r="G7" s="3"/>
      <c r="H7" s="6"/>
      <c r="I7" s="15"/>
      <c r="J7" s="27"/>
      <c r="K7" s="15"/>
      <c r="L7" s="15"/>
      <c r="R7" s="107">
        <v>1.2</v>
      </c>
    </row>
    <row r="8" spans="1:18" ht="32.25" customHeight="1">
      <c r="A8" s="3">
        <v>4</v>
      </c>
      <c r="B8" s="291"/>
      <c r="C8" s="34" t="s">
        <v>347</v>
      </c>
      <c r="D8" s="3" t="s">
        <v>7</v>
      </c>
      <c r="E8" s="3">
        <v>20</v>
      </c>
      <c r="F8" s="3"/>
      <c r="G8" s="3"/>
      <c r="H8" s="6"/>
      <c r="I8" s="6"/>
      <c r="J8" s="27"/>
      <c r="K8" s="6"/>
      <c r="L8" s="6"/>
      <c r="R8" s="107">
        <v>1.2</v>
      </c>
    </row>
    <row r="9" spans="1:18" ht="37.5" customHeight="1">
      <c r="A9" s="3">
        <v>5</v>
      </c>
      <c r="B9" s="291"/>
      <c r="C9" s="34" t="s">
        <v>232</v>
      </c>
      <c r="D9" s="3" t="s">
        <v>7</v>
      </c>
      <c r="E9" s="3">
        <v>60</v>
      </c>
      <c r="F9" s="3"/>
      <c r="G9" s="3"/>
      <c r="H9" s="6"/>
      <c r="I9" s="15"/>
      <c r="J9" s="27"/>
      <c r="K9" s="15"/>
      <c r="L9" s="15"/>
      <c r="R9" s="107">
        <v>1.2</v>
      </c>
    </row>
    <row r="10" spans="1:18" ht="78.75" customHeight="1">
      <c r="A10" s="3">
        <v>6</v>
      </c>
      <c r="B10" s="233" t="s">
        <v>204</v>
      </c>
      <c r="C10" s="34" t="s">
        <v>203</v>
      </c>
      <c r="D10" s="3" t="s">
        <v>108</v>
      </c>
      <c r="E10" s="3">
        <v>200</v>
      </c>
      <c r="F10" s="3"/>
      <c r="G10" s="3"/>
      <c r="H10" s="6"/>
      <c r="I10" s="6"/>
      <c r="J10" s="27"/>
      <c r="K10" s="6"/>
      <c r="L10" s="6"/>
      <c r="R10" s="107">
        <v>1.2</v>
      </c>
    </row>
    <row r="11" spans="1:18" s="4" customFormat="1" ht="93" customHeight="1">
      <c r="A11" s="3">
        <v>7</v>
      </c>
      <c r="B11" s="233"/>
      <c r="C11" s="36" t="s">
        <v>205</v>
      </c>
      <c r="D11" s="3" t="s">
        <v>108</v>
      </c>
      <c r="E11" s="3">
        <v>120</v>
      </c>
      <c r="F11" s="3"/>
      <c r="G11" s="3"/>
      <c r="H11" s="6"/>
      <c r="I11" s="15"/>
      <c r="J11" s="27"/>
      <c r="K11" s="15"/>
      <c r="L11" s="15"/>
      <c r="R11" s="107">
        <v>1.2</v>
      </c>
    </row>
    <row r="12" spans="1:18" s="4" customFormat="1" ht="135.75" customHeight="1">
      <c r="A12" s="3">
        <v>8</v>
      </c>
      <c r="B12" s="233" t="s">
        <v>332</v>
      </c>
      <c r="C12" s="36" t="s">
        <v>207</v>
      </c>
      <c r="D12" s="3" t="s">
        <v>108</v>
      </c>
      <c r="E12" s="14">
        <v>80</v>
      </c>
      <c r="F12" s="14"/>
      <c r="G12" s="14"/>
      <c r="H12" s="15"/>
      <c r="I12" s="6"/>
      <c r="J12" s="27"/>
      <c r="K12" s="6"/>
      <c r="L12" s="6"/>
      <c r="R12" s="107">
        <v>1.2</v>
      </c>
    </row>
    <row r="13" spans="1:18" s="4" customFormat="1" ht="143.25" customHeight="1">
      <c r="A13" s="3">
        <v>9</v>
      </c>
      <c r="B13" s="233"/>
      <c r="C13" s="36" t="s">
        <v>206</v>
      </c>
      <c r="D13" s="3" t="s">
        <v>108</v>
      </c>
      <c r="E13" s="14">
        <v>120</v>
      </c>
      <c r="F13" s="14"/>
      <c r="G13" s="14"/>
      <c r="H13" s="15"/>
      <c r="I13" s="15"/>
      <c r="J13" s="27"/>
      <c r="K13" s="15"/>
      <c r="L13" s="15"/>
      <c r="R13" s="107">
        <v>1.2</v>
      </c>
    </row>
    <row r="14" spans="1:18" s="4" customFormat="1" ht="49.15" customHeight="1">
      <c r="A14" s="3">
        <v>10</v>
      </c>
      <c r="B14" s="293" t="s">
        <v>300</v>
      </c>
      <c r="C14" s="36">
        <v>10</v>
      </c>
      <c r="D14" s="3" t="s">
        <v>61</v>
      </c>
      <c r="E14" s="14">
        <v>5</v>
      </c>
      <c r="F14" s="14"/>
      <c r="G14" s="14"/>
      <c r="H14" s="15"/>
      <c r="I14" s="6"/>
      <c r="J14" s="27"/>
      <c r="K14" s="6"/>
      <c r="L14" s="6"/>
      <c r="R14" s="107">
        <v>1.2</v>
      </c>
    </row>
    <row r="15" spans="1:18" s="4" customFormat="1" ht="44.45" customHeight="1">
      <c r="A15" s="3">
        <v>11</v>
      </c>
      <c r="B15" s="294"/>
      <c r="C15" s="36">
        <v>11</v>
      </c>
      <c r="D15" s="3" t="s">
        <v>61</v>
      </c>
      <c r="E15" s="14">
        <v>150</v>
      </c>
      <c r="F15" s="14"/>
      <c r="G15" s="14"/>
      <c r="H15" s="15"/>
      <c r="I15" s="15"/>
      <c r="J15" s="27"/>
      <c r="K15" s="15"/>
      <c r="L15" s="15"/>
      <c r="R15" s="107">
        <v>1.2</v>
      </c>
    </row>
    <row r="16" spans="1:18" s="4" customFormat="1" ht="45.6" customHeight="1">
      <c r="A16" s="3">
        <v>12</v>
      </c>
      <c r="B16" s="294"/>
      <c r="C16" s="36">
        <v>12</v>
      </c>
      <c r="D16" s="3" t="s">
        <v>61</v>
      </c>
      <c r="E16" s="14">
        <v>5</v>
      </c>
      <c r="F16" s="14"/>
      <c r="G16" s="14"/>
      <c r="H16" s="15"/>
      <c r="I16" s="6"/>
      <c r="J16" s="27"/>
      <c r="K16" s="6"/>
      <c r="L16" s="6"/>
      <c r="R16" s="107">
        <v>1.2</v>
      </c>
    </row>
    <row r="17" spans="1:18" s="4" customFormat="1" ht="117" customHeight="1">
      <c r="A17" s="3">
        <v>13</v>
      </c>
      <c r="B17" s="294"/>
      <c r="C17" s="36">
        <v>15</v>
      </c>
      <c r="D17" s="3" t="s">
        <v>61</v>
      </c>
      <c r="E17" s="14">
        <v>50</v>
      </c>
      <c r="F17" s="14"/>
      <c r="G17" s="14"/>
      <c r="H17" s="15"/>
      <c r="I17" s="15"/>
      <c r="J17" s="27"/>
      <c r="K17" s="15"/>
      <c r="L17" s="15"/>
      <c r="R17" s="107">
        <v>1.2</v>
      </c>
    </row>
    <row r="18" spans="1:18" s="4" customFormat="1" ht="47.25" customHeight="1">
      <c r="A18" s="3">
        <v>14</v>
      </c>
      <c r="B18" s="247" t="s">
        <v>299</v>
      </c>
      <c r="C18" s="280"/>
      <c r="D18" s="3" t="s">
        <v>7</v>
      </c>
      <c r="E18" s="14">
        <v>100</v>
      </c>
      <c r="F18" s="14"/>
      <c r="G18" s="14"/>
      <c r="H18" s="15"/>
      <c r="I18" s="6"/>
      <c r="J18" s="27"/>
      <c r="K18" s="6"/>
      <c r="L18" s="6"/>
      <c r="R18" s="107">
        <v>1.2</v>
      </c>
    </row>
    <row r="19" spans="1:18" s="4" customFormat="1" ht="96.75" customHeight="1">
      <c r="A19" s="3">
        <v>15</v>
      </c>
      <c r="B19" s="247" t="s">
        <v>263</v>
      </c>
      <c r="C19" s="280"/>
      <c r="D19" s="3" t="s">
        <v>108</v>
      </c>
      <c r="E19" s="14">
        <v>20</v>
      </c>
      <c r="F19" s="14"/>
      <c r="G19" s="14"/>
      <c r="H19" s="15"/>
      <c r="I19" s="15"/>
      <c r="J19" s="27"/>
      <c r="K19" s="15"/>
      <c r="L19" s="15"/>
      <c r="R19" s="107">
        <v>1.2</v>
      </c>
    </row>
    <row r="20" spans="1:18" s="4" customFormat="1" ht="30.75" customHeight="1">
      <c r="A20" s="3">
        <v>16</v>
      </c>
      <c r="B20" s="233" t="s">
        <v>118</v>
      </c>
      <c r="C20" s="280"/>
      <c r="D20" s="3" t="s">
        <v>7</v>
      </c>
      <c r="E20" s="14">
        <v>400</v>
      </c>
      <c r="F20" s="14"/>
      <c r="G20" s="14"/>
      <c r="H20" s="15"/>
      <c r="I20" s="6"/>
      <c r="J20" s="27"/>
      <c r="K20" s="6"/>
      <c r="L20" s="6"/>
      <c r="R20" s="107">
        <v>1.2</v>
      </c>
    </row>
    <row r="21" spans="1:18" s="4" customFormat="1" ht="24" customHeight="1">
      <c r="A21" s="3">
        <v>17</v>
      </c>
      <c r="B21" s="233" t="s">
        <v>109</v>
      </c>
      <c r="C21" s="280"/>
      <c r="D21" s="3" t="s">
        <v>7</v>
      </c>
      <c r="E21" s="14">
        <v>100</v>
      </c>
      <c r="F21" s="14"/>
      <c r="G21" s="14"/>
      <c r="H21" s="15"/>
      <c r="I21" s="15"/>
      <c r="J21" s="27"/>
      <c r="K21" s="15"/>
      <c r="L21" s="15"/>
      <c r="R21" s="107">
        <v>1.2</v>
      </c>
    </row>
    <row r="22" spans="1:18" s="4" customFormat="1" ht="36" customHeight="1">
      <c r="A22" s="3">
        <v>18</v>
      </c>
      <c r="B22" s="247" t="s">
        <v>117</v>
      </c>
      <c r="C22" s="247"/>
      <c r="D22" s="3" t="s">
        <v>7</v>
      </c>
      <c r="E22" s="14">
        <v>500</v>
      </c>
      <c r="F22" s="14"/>
      <c r="G22" s="14"/>
      <c r="H22" s="15"/>
      <c r="I22" s="6"/>
      <c r="J22" s="27"/>
      <c r="K22" s="6"/>
      <c r="L22" s="6"/>
      <c r="R22" s="107">
        <v>1.2</v>
      </c>
    </row>
    <row r="23" spans="1:18" s="4" customFormat="1" ht="25.9" customHeight="1">
      <c r="A23" s="3">
        <v>19</v>
      </c>
      <c r="B23" s="233" t="s">
        <v>110</v>
      </c>
      <c r="C23" s="280"/>
      <c r="D23" s="3" t="s">
        <v>7</v>
      </c>
      <c r="E23" s="14">
        <v>2000</v>
      </c>
      <c r="F23" s="14"/>
      <c r="G23" s="14"/>
      <c r="H23" s="15"/>
      <c r="I23" s="15"/>
      <c r="J23" s="27"/>
      <c r="K23" s="15"/>
      <c r="L23" s="15"/>
      <c r="R23" s="107">
        <v>1.2</v>
      </c>
    </row>
    <row r="24" spans="1:18" s="4" customFormat="1" ht="125.25" customHeight="1">
      <c r="A24" s="3">
        <v>20</v>
      </c>
      <c r="B24" s="295" t="s">
        <v>111</v>
      </c>
      <c r="C24" s="280"/>
      <c r="D24" s="3" t="s">
        <v>7</v>
      </c>
      <c r="E24" s="14">
        <v>5000</v>
      </c>
      <c r="F24" s="14"/>
      <c r="G24" s="14"/>
      <c r="H24" s="15"/>
      <c r="I24" s="6"/>
      <c r="J24" s="27"/>
      <c r="K24" s="6"/>
      <c r="L24" s="6"/>
      <c r="R24" s="107">
        <v>1.2</v>
      </c>
    </row>
    <row r="25" spans="1:18" s="4" customFormat="1" ht="47.25" customHeight="1">
      <c r="A25" s="3">
        <v>21</v>
      </c>
      <c r="B25" s="295" t="s">
        <v>163</v>
      </c>
      <c r="C25" s="295"/>
      <c r="D25" s="3" t="s">
        <v>7</v>
      </c>
      <c r="E25" s="14">
        <v>2000</v>
      </c>
      <c r="F25" s="14"/>
      <c r="G25" s="14"/>
      <c r="H25" s="15"/>
      <c r="I25" s="15"/>
      <c r="J25" s="27"/>
      <c r="K25" s="15"/>
      <c r="L25" s="15"/>
      <c r="R25" s="107">
        <v>1.2</v>
      </c>
    </row>
    <row r="26" spans="1:18" s="4" customFormat="1" ht="76.5" customHeight="1">
      <c r="A26" s="3">
        <v>22</v>
      </c>
      <c r="B26" s="295" t="s">
        <v>279</v>
      </c>
      <c r="C26" s="295"/>
      <c r="D26" s="3" t="s">
        <v>7</v>
      </c>
      <c r="E26" s="14">
        <v>10000</v>
      </c>
      <c r="F26" s="14"/>
      <c r="G26" s="14"/>
      <c r="H26" s="15"/>
      <c r="I26" s="6"/>
      <c r="J26" s="27"/>
      <c r="K26" s="6"/>
      <c r="L26" s="6"/>
      <c r="R26" s="107">
        <v>1.2</v>
      </c>
    </row>
    <row r="27" spans="1:18" s="4" customFormat="1" ht="42.75" customHeight="1">
      <c r="A27" s="3">
        <v>23</v>
      </c>
      <c r="B27" s="295" t="s">
        <v>115</v>
      </c>
      <c r="C27" s="295"/>
      <c r="D27" s="3" t="s">
        <v>7</v>
      </c>
      <c r="E27" s="14">
        <v>50</v>
      </c>
      <c r="F27" s="14"/>
      <c r="G27" s="14"/>
      <c r="H27" s="15"/>
      <c r="I27" s="15"/>
      <c r="J27" s="27"/>
      <c r="K27" s="15"/>
      <c r="L27" s="15"/>
      <c r="R27" s="107">
        <v>1.2</v>
      </c>
    </row>
    <row r="28" spans="1:18" s="4" customFormat="1" ht="39.75" customHeight="1">
      <c r="A28" s="3">
        <v>24</v>
      </c>
      <c r="B28" s="247" t="s">
        <v>116</v>
      </c>
      <c r="C28" s="247"/>
      <c r="D28" s="3" t="s">
        <v>7</v>
      </c>
      <c r="E28" s="14">
        <v>20</v>
      </c>
      <c r="F28" s="14"/>
      <c r="G28" s="14"/>
      <c r="H28" s="15"/>
      <c r="I28" s="6"/>
      <c r="J28" s="27"/>
      <c r="K28" s="6"/>
      <c r="L28" s="6"/>
      <c r="R28" s="107">
        <v>1.2</v>
      </c>
    </row>
    <row r="29" spans="1:18" s="4" customFormat="1" ht="59.25" customHeight="1">
      <c r="A29" s="3">
        <v>25</v>
      </c>
      <c r="B29" s="247" t="s">
        <v>164</v>
      </c>
      <c r="C29" s="247"/>
      <c r="D29" s="3" t="s">
        <v>7</v>
      </c>
      <c r="E29" s="14">
        <v>20</v>
      </c>
      <c r="F29" s="14"/>
      <c r="G29" s="14"/>
      <c r="H29" s="15"/>
      <c r="I29" s="15"/>
      <c r="J29" s="27"/>
      <c r="K29" s="15"/>
      <c r="L29" s="15"/>
      <c r="R29" s="107">
        <v>1.2</v>
      </c>
    </row>
    <row r="30" spans="1:18" s="4" customFormat="1" ht="204" customHeight="1">
      <c r="A30" s="3">
        <v>26</v>
      </c>
      <c r="B30" s="247" t="s">
        <v>266</v>
      </c>
      <c r="C30" s="280"/>
      <c r="D30" s="3" t="s">
        <v>61</v>
      </c>
      <c r="E30" s="14">
        <v>30</v>
      </c>
      <c r="F30" s="14"/>
      <c r="G30" s="14"/>
      <c r="H30" s="15"/>
      <c r="I30" s="6"/>
      <c r="J30" s="27"/>
      <c r="K30" s="6"/>
      <c r="L30" s="6"/>
      <c r="R30" s="107">
        <v>1.2</v>
      </c>
    </row>
    <row r="31" spans="1:18" s="4" customFormat="1" ht="111" customHeight="1">
      <c r="A31" s="3">
        <v>27</v>
      </c>
      <c r="B31" s="281" t="s">
        <v>233</v>
      </c>
      <c r="C31" s="282"/>
      <c r="D31" s="3" t="s">
        <v>7</v>
      </c>
      <c r="E31" s="14">
        <v>2000</v>
      </c>
      <c r="F31" s="14"/>
      <c r="G31" s="14"/>
      <c r="H31" s="15"/>
      <c r="I31" s="15"/>
      <c r="J31" s="27"/>
      <c r="K31" s="15"/>
      <c r="L31" s="15"/>
      <c r="R31" s="107">
        <v>1.2</v>
      </c>
    </row>
    <row r="32" spans="1:18" s="4" customFormat="1" ht="111" customHeight="1">
      <c r="A32" s="3">
        <v>28</v>
      </c>
      <c r="B32" s="281" t="s">
        <v>318</v>
      </c>
      <c r="C32" s="292"/>
      <c r="D32" s="3" t="s">
        <v>7</v>
      </c>
      <c r="E32" s="14">
        <v>2000</v>
      </c>
      <c r="F32" s="14"/>
      <c r="G32" s="14"/>
      <c r="H32" s="15"/>
      <c r="I32" s="6"/>
      <c r="J32" s="27"/>
      <c r="K32" s="6"/>
      <c r="L32" s="6"/>
      <c r="R32" s="107">
        <v>1.2</v>
      </c>
    </row>
    <row r="33" spans="1:18" s="4" customFormat="1" ht="65.25" customHeight="1">
      <c r="A33" s="3">
        <v>29</v>
      </c>
      <c r="B33" s="247" t="s">
        <v>161</v>
      </c>
      <c r="C33" s="280"/>
      <c r="D33" s="3" t="s">
        <v>7</v>
      </c>
      <c r="E33" s="14">
        <v>4000</v>
      </c>
      <c r="F33" s="14"/>
      <c r="G33" s="14"/>
      <c r="H33" s="15"/>
      <c r="I33" s="15"/>
      <c r="J33" s="27"/>
      <c r="K33" s="15"/>
      <c r="L33" s="15"/>
      <c r="R33" s="107">
        <v>1.2</v>
      </c>
    </row>
    <row r="34" spans="1:18" s="4" customFormat="1" ht="89.25" customHeight="1">
      <c r="A34" s="3">
        <v>30</v>
      </c>
      <c r="B34" s="247" t="s">
        <v>264</v>
      </c>
      <c r="C34" s="280"/>
      <c r="D34" s="3" t="s">
        <v>7</v>
      </c>
      <c r="E34" s="14">
        <v>100</v>
      </c>
      <c r="F34" s="14"/>
      <c r="G34" s="14"/>
      <c r="H34" s="15"/>
      <c r="I34" s="6"/>
      <c r="J34" s="27"/>
      <c r="K34" s="6"/>
      <c r="L34" s="6"/>
      <c r="R34" s="107">
        <v>1.2</v>
      </c>
    </row>
    <row r="35" spans="1:18" s="4" customFormat="1" ht="90.75" customHeight="1">
      <c r="A35" s="3">
        <v>31</v>
      </c>
      <c r="B35" s="247" t="s">
        <v>265</v>
      </c>
      <c r="C35" s="280"/>
      <c r="D35" s="3" t="s">
        <v>7</v>
      </c>
      <c r="E35" s="14">
        <v>100</v>
      </c>
      <c r="F35" s="14"/>
      <c r="G35" s="14"/>
      <c r="H35" s="15"/>
      <c r="I35" s="15"/>
      <c r="J35" s="27"/>
      <c r="K35" s="15"/>
      <c r="L35" s="15"/>
      <c r="R35" s="107">
        <v>1.2</v>
      </c>
    </row>
    <row r="36" spans="1:18" s="4" customFormat="1" ht="226.5" customHeight="1">
      <c r="A36" s="3">
        <v>32</v>
      </c>
      <c r="B36" s="247" t="s">
        <v>162</v>
      </c>
      <c r="C36" s="280"/>
      <c r="D36" s="3" t="s">
        <v>108</v>
      </c>
      <c r="E36" s="14">
        <v>100</v>
      </c>
      <c r="F36" s="14"/>
      <c r="G36" s="14"/>
      <c r="H36" s="15"/>
      <c r="I36" s="6"/>
      <c r="J36" s="27"/>
      <c r="K36" s="6"/>
      <c r="L36" s="6"/>
      <c r="R36" s="107">
        <v>1.2</v>
      </c>
    </row>
    <row r="37" spans="1:18" s="4" customFormat="1" ht="81.599999999999994" customHeight="1">
      <c r="A37" s="3">
        <v>33</v>
      </c>
      <c r="B37" s="283" t="s">
        <v>306</v>
      </c>
      <c r="C37" s="37" t="s">
        <v>302</v>
      </c>
      <c r="D37" s="3" t="s">
        <v>7</v>
      </c>
      <c r="E37" s="14">
        <v>1000</v>
      </c>
      <c r="F37" s="14"/>
      <c r="G37" s="14"/>
      <c r="H37" s="15"/>
      <c r="I37" s="15"/>
      <c r="J37" s="27"/>
      <c r="K37" s="15"/>
      <c r="L37" s="15"/>
      <c r="R37" s="107">
        <v>1.2</v>
      </c>
    </row>
    <row r="38" spans="1:18" s="4" customFormat="1" ht="79.150000000000006" customHeight="1">
      <c r="A38" s="3">
        <v>34</v>
      </c>
      <c r="B38" s="284"/>
      <c r="C38" s="37" t="s">
        <v>303</v>
      </c>
      <c r="D38" s="3" t="s">
        <v>7</v>
      </c>
      <c r="E38" s="14">
        <v>5000</v>
      </c>
      <c r="F38" s="14"/>
      <c r="G38" s="14"/>
      <c r="H38" s="15"/>
      <c r="I38" s="6"/>
      <c r="J38" s="27"/>
      <c r="K38" s="6"/>
      <c r="L38" s="6"/>
      <c r="R38" s="107">
        <v>1.2</v>
      </c>
    </row>
    <row r="39" spans="1:18" s="4" customFormat="1" ht="79.150000000000006" customHeight="1">
      <c r="A39" s="3">
        <v>35</v>
      </c>
      <c r="B39" s="284"/>
      <c r="C39" s="37" t="s">
        <v>304</v>
      </c>
      <c r="D39" s="3" t="s">
        <v>7</v>
      </c>
      <c r="E39" s="14">
        <v>5000</v>
      </c>
      <c r="F39" s="14"/>
      <c r="G39" s="14"/>
      <c r="H39" s="15"/>
      <c r="I39" s="15"/>
      <c r="J39" s="27"/>
      <c r="K39" s="15"/>
      <c r="L39" s="15"/>
      <c r="R39" s="107">
        <v>1.2</v>
      </c>
    </row>
    <row r="40" spans="1:18" s="4" customFormat="1" ht="69.599999999999994" customHeight="1">
      <c r="A40" s="3">
        <v>36</v>
      </c>
      <c r="B40" s="284"/>
      <c r="C40" s="37" t="s">
        <v>305</v>
      </c>
      <c r="D40" s="3" t="s">
        <v>7</v>
      </c>
      <c r="E40" s="14">
        <v>1000</v>
      </c>
      <c r="F40" s="14"/>
      <c r="G40" s="14"/>
      <c r="H40" s="15"/>
      <c r="I40" s="6"/>
      <c r="J40" s="27"/>
      <c r="K40" s="6"/>
      <c r="L40" s="6"/>
      <c r="R40" s="107">
        <v>1.2</v>
      </c>
    </row>
    <row r="41" spans="1:18" s="4" customFormat="1" ht="69.599999999999994" customHeight="1">
      <c r="A41" s="3">
        <v>37</v>
      </c>
      <c r="B41" s="285"/>
      <c r="C41" s="37" t="s">
        <v>18</v>
      </c>
      <c r="D41" s="3" t="s">
        <v>7</v>
      </c>
      <c r="E41" s="14">
        <v>1000</v>
      </c>
      <c r="F41" s="14"/>
      <c r="G41" s="14"/>
      <c r="H41" s="15"/>
      <c r="I41" s="15"/>
      <c r="J41" s="27"/>
      <c r="K41" s="15"/>
      <c r="L41" s="15"/>
      <c r="R41" s="107">
        <v>1.2</v>
      </c>
    </row>
    <row r="42" spans="1:18" s="4" customFormat="1" ht="100.5" customHeight="1">
      <c r="A42" s="3">
        <v>38</v>
      </c>
      <c r="B42" s="269" t="s">
        <v>301</v>
      </c>
      <c r="C42" s="270"/>
      <c r="D42" s="3" t="s">
        <v>108</v>
      </c>
      <c r="E42" s="14">
        <v>300</v>
      </c>
      <c r="F42" s="14"/>
      <c r="G42" s="14"/>
      <c r="H42" s="15"/>
      <c r="I42" s="6"/>
      <c r="J42" s="21"/>
      <c r="K42" s="6"/>
      <c r="L42" s="6"/>
      <c r="R42" s="107">
        <v>1.2</v>
      </c>
    </row>
    <row r="43" spans="1:18" s="4" customFormat="1" ht="99" customHeight="1">
      <c r="A43" s="3">
        <v>39</v>
      </c>
      <c r="B43" s="269" t="s">
        <v>234</v>
      </c>
      <c r="C43" s="270"/>
      <c r="D43" s="3" t="s">
        <v>108</v>
      </c>
      <c r="E43" s="14">
        <v>400</v>
      </c>
      <c r="F43" s="14"/>
      <c r="G43" s="14"/>
      <c r="H43" s="15"/>
      <c r="I43" s="15"/>
      <c r="J43" s="27"/>
      <c r="K43" s="15"/>
      <c r="L43" s="15"/>
      <c r="R43" s="107">
        <v>1.2</v>
      </c>
    </row>
    <row r="44" spans="1:18" s="4" customFormat="1" ht="165.75" customHeight="1">
      <c r="A44" s="3">
        <v>40</v>
      </c>
      <c r="B44" s="286" t="s">
        <v>351</v>
      </c>
      <c r="C44" s="287"/>
      <c r="D44" s="3" t="s">
        <v>7</v>
      </c>
      <c r="E44" s="14">
        <v>1000</v>
      </c>
      <c r="F44" s="14"/>
      <c r="G44" s="14"/>
      <c r="H44" s="15"/>
      <c r="I44" s="6"/>
      <c r="J44" s="27"/>
      <c r="K44" s="6"/>
      <c r="L44" s="6"/>
      <c r="R44" s="107">
        <v>1.2</v>
      </c>
    </row>
    <row r="45" spans="1:18" s="4" customFormat="1" ht="87" customHeight="1">
      <c r="A45" s="3">
        <v>41</v>
      </c>
      <c r="B45" s="286" t="s">
        <v>348</v>
      </c>
      <c r="C45" s="287"/>
      <c r="D45" s="3" t="s">
        <v>7</v>
      </c>
      <c r="E45" s="14">
        <v>600</v>
      </c>
      <c r="F45" s="14"/>
      <c r="G45" s="14"/>
      <c r="H45" s="15"/>
      <c r="I45" s="15"/>
      <c r="J45" s="27"/>
      <c r="K45" s="15"/>
      <c r="L45" s="15"/>
      <c r="R45" s="107">
        <v>1.2</v>
      </c>
    </row>
    <row r="46" spans="1:18" s="4" customFormat="1" ht="87" customHeight="1">
      <c r="A46" s="3">
        <v>42</v>
      </c>
      <c r="B46" s="277" t="s">
        <v>527</v>
      </c>
      <c r="C46" s="68" t="s">
        <v>78</v>
      </c>
      <c r="D46" s="14" t="s">
        <v>7</v>
      </c>
      <c r="E46" s="14">
        <v>500</v>
      </c>
      <c r="F46" s="14"/>
      <c r="G46" s="14"/>
      <c r="H46" s="15"/>
      <c r="I46" s="15"/>
      <c r="J46" s="16"/>
      <c r="K46" s="15"/>
      <c r="L46" s="15"/>
      <c r="R46" s="107"/>
    </row>
    <row r="47" spans="1:18" s="4" customFormat="1" ht="87" customHeight="1">
      <c r="A47" s="3">
        <v>43</v>
      </c>
      <c r="B47" s="278"/>
      <c r="C47" s="68" t="s">
        <v>80</v>
      </c>
      <c r="D47" s="14" t="s">
        <v>7</v>
      </c>
      <c r="E47" s="14">
        <v>500</v>
      </c>
      <c r="F47" s="14"/>
      <c r="G47" s="14"/>
      <c r="H47" s="15"/>
      <c r="I47" s="15"/>
      <c r="J47" s="16"/>
      <c r="K47" s="15"/>
      <c r="L47" s="15"/>
      <c r="R47" s="107"/>
    </row>
    <row r="48" spans="1:18" s="4" customFormat="1" ht="87" customHeight="1">
      <c r="A48" s="3">
        <v>44</v>
      </c>
      <c r="B48" s="279"/>
      <c r="C48" s="68" t="s">
        <v>79</v>
      </c>
      <c r="D48" s="14" t="s">
        <v>7</v>
      </c>
      <c r="E48" s="14">
        <v>500</v>
      </c>
      <c r="F48" s="14"/>
      <c r="G48" s="14"/>
      <c r="H48" s="15"/>
      <c r="I48" s="15"/>
      <c r="J48" s="16"/>
      <c r="K48" s="15"/>
      <c r="L48" s="15"/>
      <c r="R48" s="107"/>
    </row>
    <row r="49" spans="1:18" s="4" customFormat="1" ht="87" customHeight="1">
      <c r="A49" s="3">
        <v>45</v>
      </c>
      <c r="B49" s="275" t="s">
        <v>353</v>
      </c>
      <c r="C49" s="276"/>
      <c r="D49" s="3" t="s">
        <v>7</v>
      </c>
      <c r="E49" s="14">
        <v>5000</v>
      </c>
      <c r="F49" s="14"/>
      <c r="G49" s="14"/>
      <c r="H49" s="15"/>
      <c r="I49" s="6"/>
      <c r="J49" s="27"/>
      <c r="K49" s="6"/>
      <c r="L49" s="6"/>
      <c r="R49" s="107"/>
    </row>
    <row r="50" spans="1:18" s="4" customFormat="1" ht="48" customHeight="1">
      <c r="A50" s="3">
        <v>46</v>
      </c>
      <c r="B50" s="288" t="s">
        <v>349</v>
      </c>
      <c r="C50" s="289"/>
      <c r="D50" s="3" t="s">
        <v>61</v>
      </c>
      <c r="E50" s="14">
        <v>200</v>
      </c>
      <c r="F50" s="14"/>
      <c r="G50" s="14"/>
      <c r="H50" s="15"/>
      <c r="I50" s="6"/>
      <c r="J50" s="27"/>
      <c r="K50" s="6"/>
      <c r="L50" s="6"/>
      <c r="R50" s="107">
        <v>1.2</v>
      </c>
    </row>
    <row r="51" spans="1:18" s="4" customFormat="1" ht="95.25" customHeight="1">
      <c r="A51" s="3">
        <v>47</v>
      </c>
      <c r="B51" s="271" t="s">
        <v>350</v>
      </c>
      <c r="C51" s="272"/>
      <c r="D51" s="3" t="s">
        <v>7</v>
      </c>
      <c r="E51" s="14">
        <v>3000</v>
      </c>
      <c r="F51" s="14"/>
      <c r="G51" s="14"/>
      <c r="H51" s="15"/>
      <c r="I51" s="15"/>
      <c r="J51" s="27"/>
      <c r="K51" s="15"/>
      <c r="L51" s="15"/>
      <c r="R51" s="107">
        <v>1.2</v>
      </c>
    </row>
    <row r="52" spans="1:18" s="4" customFormat="1" ht="208.5" customHeight="1">
      <c r="A52" s="3">
        <v>48</v>
      </c>
      <c r="B52" s="271" t="s">
        <v>354</v>
      </c>
      <c r="C52" s="272"/>
      <c r="D52" s="3" t="s">
        <v>61</v>
      </c>
      <c r="E52" s="14">
        <v>50</v>
      </c>
      <c r="F52" s="14"/>
      <c r="G52" s="14"/>
      <c r="H52" s="15"/>
      <c r="I52" s="6"/>
      <c r="J52" s="27"/>
      <c r="K52" s="6"/>
      <c r="L52" s="6"/>
      <c r="R52" s="107"/>
    </row>
    <row r="53" spans="1:18" s="4" customFormat="1" ht="207" customHeight="1">
      <c r="A53" s="3">
        <v>49</v>
      </c>
      <c r="B53" s="271" t="s">
        <v>528</v>
      </c>
      <c r="C53" s="272"/>
      <c r="D53" s="3" t="s">
        <v>61</v>
      </c>
      <c r="E53" s="14">
        <v>500</v>
      </c>
      <c r="F53" s="14"/>
      <c r="G53" s="14"/>
      <c r="H53" s="15"/>
      <c r="I53" s="15"/>
      <c r="J53" s="27"/>
      <c r="K53" s="15"/>
      <c r="L53" s="15"/>
      <c r="R53" s="107"/>
    </row>
    <row r="54" spans="1:18" s="4" customFormat="1" ht="205.5" customHeight="1">
      <c r="A54" s="3">
        <v>50</v>
      </c>
      <c r="B54" s="271" t="s">
        <v>355</v>
      </c>
      <c r="C54" s="272"/>
      <c r="D54" s="3" t="s">
        <v>7</v>
      </c>
      <c r="E54" s="14">
        <v>6000</v>
      </c>
      <c r="F54" s="14"/>
      <c r="G54" s="14"/>
      <c r="H54" s="15"/>
      <c r="I54" s="6"/>
      <c r="J54" s="27"/>
      <c r="K54" s="6"/>
      <c r="L54" s="6"/>
      <c r="R54" s="107"/>
    </row>
    <row r="55" spans="1:18" s="4" customFormat="1" ht="399" customHeight="1">
      <c r="A55" s="3">
        <v>51</v>
      </c>
      <c r="B55" s="271" t="s">
        <v>529</v>
      </c>
      <c r="C55" s="272"/>
      <c r="D55" s="3" t="s">
        <v>7</v>
      </c>
      <c r="E55" s="14">
        <v>152000</v>
      </c>
      <c r="F55" s="14"/>
      <c r="G55" s="14"/>
      <c r="H55" s="15"/>
      <c r="I55" s="15"/>
      <c r="J55" s="27"/>
      <c r="K55" s="15"/>
      <c r="L55" s="15"/>
      <c r="R55" s="107"/>
    </row>
    <row r="56" spans="1:18" s="4" customFormat="1" ht="147.75" customHeight="1">
      <c r="A56" s="3">
        <v>52</v>
      </c>
      <c r="B56" s="271" t="s">
        <v>356</v>
      </c>
      <c r="C56" s="272"/>
      <c r="D56" s="3" t="s">
        <v>7</v>
      </c>
      <c r="E56" s="14">
        <v>4000</v>
      </c>
      <c r="F56" s="14"/>
      <c r="G56" s="14"/>
      <c r="H56" s="15"/>
      <c r="I56" s="6"/>
      <c r="J56" s="27"/>
      <c r="K56" s="6"/>
      <c r="L56" s="6"/>
      <c r="R56" s="107"/>
    </row>
    <row r="57" spans="1:18" s="4" customFormat="1" ht="402.75" customHeight="1">
      <c r="A57" s="3">
        <v>53</v>
      </c>
      <c r="B57" s="271" t="s">
        <v>357</v>
      </c>
      <c r="C57" s="272"/>
      <c r="D57" s="3" t="s">
        <v>7</v>
      </c>
      <c r="E57" s="14">
        <v>2000</v>
      </c>
      <c r="F57" s="14"/>
      <c r="G57" s="14"/>
      <c r="H57" s="15"/>
      <c r="I57" s="15"/>
      <c r="J57" s="27"/>
      <c r="K57" s="15"/>
      <c r="L57" s="15"/>
      <c r="R57" s="107"/>
    </row>
    <row r="58" spans="1:18" s="4" customFormat="1" ht="254.25" customHeight="1">
      <c r="A58" s="3">
        <v>54</v>
      </c>
      <c r="B58" s="271" t="s">
        <v>358</v>
      </c>
      <c r="C58" s="272"/>
      <c r="D58" s="3" t="s">
        <v>7</v>
      </c>
      <c r="E58" s="14">
        <v>10000</v>
      </c>
      <c r="F58" s="14"/>
      <c r="G58" s="14"/>
      <c r="H58" s="15"/>
      <c r="I58" s="6"/>
      <c r="J58" s="27"/>
      <c r="K58" s="6"/>
      <c r="L58" s="6"/>
      <c r="R58" s="107"/>
    </row>
    <row r="59" spans="1:18" s="4" customFormat="1" ht="230.25" customHeight="1">
      <c r="A59" s="3">
        <v>55</v>
      </c>
      <c r="B59" s="271" t="s">
        <v>359</v>
      </c>
      <c r="C59" s="272"/>
      <c r="D59" s="3" t="s">
        <v>7</v>
      </c>
      <c r="E59" s="14">
        <v>3000</v>
      </c>
      <c r="F59" s="14"/>
      <c r="G59" s="14"/>
      <c r="H59" s="15"/>
      <c r="I59" s="15"/>
      <c r="J59" s="27"/>
      <c r="K59" s="15"/>
      <c r="L59" s="15"/>
      <c r="R59" s="107"/>
    </row>
    <row r="60" spans="1:18" s="4" customFormat="1" ht="63.75" customHeight="1">
      <c r="A60" s="3">
        <v>56</v>
      </c>
      <c r="B60" s="273" t="s">
        <v>420</v>
      </c>
      <c r="C60" s="274"/>
      <c r="D60" s="3" t="s">
        <v>61</v>
      </c>
      <c r="E60" s="14">
        <v>100</v>
      </c>
      <c r="F60" s="14"/>
      <c r="G60" s="14"/>
      <c r="H60" s="15"/>
      <c r="I60" s="15"/>
      <c r="J60" s="27"/>
      <c r="K60" s="15"/>
      <c r="L60" s="15"/>
      <c r="R60" s="107"/>
    </row>
    <row r="61" spans="1:18" s="4" customFormat="1">
      <c r="A61" s="215" t="s">
        <v>8</v>
      </c>
      <c r="B61" s="215"/>
      <c r="C61" s="215"/>
      <c r="D61" s="215"/>
      <c r="E61" s="215"/>
      <c r="F61" s="215"/>
      <c r="G61" s="215"/>
      <c r="H61" s="215"/>
      <c r="I61" s="128"/>
      <c r="J61" s="216"/>
      <c r="K61" s="216"/>
      <c r="L61" s="128"/>
    </row>
    <row r="65" spans="10:12">
      <c r="J65" s="5"/>
      <c r="K65" s="5"/>
      <c r="L65" s="5"/>
    </row>
    <row r="66" spans="10:12">
      <c r="J66" s="217"/>
      <c r="K66" s="217"/>
      <c r="L66" s="217"/>
    </row>
    <row r="67" spans="10:12">
      <c r="J67" s="5"/>
      <c r="K67" s="5"/>
      <c r="L67" s="5"/>
    </row>
  </sheetData>
  <mergeCells count="57">
    <mergeCell ref="B5:B9"/>
    <mergeCell ref="B22:C22"/>
    <mergeCell ref="B12:B13"/>
    <mergeCell ref="B32:C32"/>
    <mergeCell ref="B14:B17"/>
    <mergeCell ref="B27:C27"/>
    <mergeCell ref="B28:C28"/>
    <mergeCell ref="B19:C19"/>
    <mergeCell ref="B21:C21"/>
    <mergeCell ref="B23:C23"/>
    <mergeCell ref="B24:C24"/>
    <mergeCell ref="B25:C25"/>
    <mergeCell ref="B26:C26"/>
    <mergeCell ref="B20:C20"/>
    <mergeCell ref="B18:C18"/>
    <mergeCell ref="B10:B11"/>
    <mergeCell ref="J66:L66"/>
    <mergeCell ref="B29:C29"/>
    <mergeCell ref="B30:C30"/>
    <mergeCell ref="B33:C33"/>
    <mergeCell ref="B34:C34"/>
    <mergeCell ref="B35:C35"/>
    <mergeCell ref="B36:C36"/>
    <mergeCell ref="B31:C31"/>
    <mergeCell ref="B37:B41"/>
    <mergeCell ref="B44:C44"/>
    <mergeCell ref="B45:C45"/>
    <mergeCell ref="B50:C50"/>
    <mergeCell ref="B51:C51"/>
    <mergeCell ref="B52:C52"/>
    <mergeCell ref="B53:C53"/>
    <mergeCell ref="B54:C54"/>
    <mergeCell ref="A61:H61"/>
    <mergeCell ref="J61:K61"/>
    <mergeCell ref="B43:C43"/>
    <mergeCell ref="B42:C42"/>
    <mergeCell ref="B58:C58"/>
    <mergeCell ref="B59:C59"/>
    <mergeCell ref="B60:C60"/>
    <mergeCell ref="B55:C55"/>
    <mergeCell ref="B57:C57"/>
    <mergeCell ref="B56:C56"/>
    <mergeCell ref="B49:C49"/>
    <mergeCell ref="B46:B48"/>
    <mergeCell ref="A1:L1"/>
    <mergeCell ref="A2:A3"/>
    <mergeCell ref="B2:B3"/>
    <mergeCell ref="C2:C3"/>
    <mergeCell ref="D2:D3"/>
    <mergeCell ref="E2:E3"/>
    <mergeCell ref="H2:H3"/>
    <mergeCell ref="I2:I3"/>
    <mergeCell ref="J2:J3"/>
    <mergeCell ref="K2:K3"/>
    <mergeCell ref="L2:L3"/>
    <mergeCell ref="F2:F3"/>
    <mergeCell ref="G2:G3"/>
  </mergeCells>
  <pageMargins left="0.70866141732283472" right="0.70866141732283472" top="0.74803149606299213" bottom="0.74803149606299213" header="0.31496062992125984" footer="0.31496062992125984"/>
  <pageSetup paperSize="9" scale="65" fitToWidth="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O55"/>
  <sheetViews>
    <sheetView topLeftCell="A48" workbookViewId="0">
      <selection activeCell="B47" sqref="B47"/>
    </sheetView>
  </sheetViews>
  <sheetFormatPr defaultRowHeight="15"/>
  <cols>
    <col min="1" max="1" width="4" customWidth="1"/>
    <col min="2" max="2" width="29.140625" customWidth="1"/>
    <col min="3" max="3" width="8.5703125" customWidth="1"/>
    <col min="4" max="4" width="7.140625" customWidth="1"/>
    <col min="5" max="5" width="6.42578125" customWidth="1"/>
    <col min="6" max="6" width="13.28515625" customWidth="1"/>
    <col min="7" max="7" width="12.42578125" customWidth="1"/>
    <col min="8" max="8" width="9" customWidth="1"/>
    <col min="9" max="9" width="11.140625" customWidth="1"/>
    <col min="10" max="10" width="5.7109375" customWidth="1"/>
    <col min="11" max="11" width="7.5703125" customWidth="1"/>
    <col min="12" max="12" width="10.85546875" customWidth="1"/>
  </cols>
  <sheetData>
    <row r="1" spans="1:15">
      <c r="A1" s="220" t="s">
        <v>481</v>
      </c>
      <c r="B1" s="221"/>
      <c r="C1" s="222"/>
      <c r="D1" s="222"/>
      <c r="E1" s="222"/>
      <c r="F1" s="222"/>
      <c r="G1" s="222"/>
      <c r="H1" s="222"/>
      <c r="I1" s="222"/>
      <c r="J1" s="222"/>
      <c r="K1" s="222"/>
      <c r="L1" s="222"/>
    </row>
    <row r="2" spans="1:15" s="1" customFormat="1" ht="39" customHeight="1">
      <c r="A2" s="237" t="s">
        <v>0</v>
      </c>
      <c r="B2" s="237" t="s">
        <v>10</v>
      </c>
      <c r="C2" s="237" t="s">
        <v>11</v>
      </c>
      <c r="D2" s="237" t="s">
        <v>12</v>
      </c>
      <c r="E2" s="237" t="s">
        <v>1</v>
      </c>
      <c r="F2" s="239" t="s">
        <v>482</v>
      </c>
      <c r="G2" s="239" t="s">
        <v>473</v>
      </c>
      <c r="H2" s="237" t="s">
        <v>2</v>
      </c>
      <c r="I2" s="237" t="s">
        <v>195</v>
      </c>
      <c r="J2" s="237" t="s">
        <v>4</v>
      </c>
      <c r="K2" s="237" t="s">
        <v>5</v>
      </c>
      <c r="L2" s="237" t="s">
        <v>196</v>
      </c>
      <c r="M2" s="114"/>
      <c r="N2" s="114"/>
      <c r="O2" s="114"/>
    </row>
    <row r="3" spans="1:15" ht="26.25" customHeight="1">
      <c r="A3" s="237"/>
      <c r="B3" s="237"/>
      <c r="C3" s="237"/>
      <c r="D3" s="237"/>
      <c r="E3" s="237"/>
      <c r="F3" s="240"/>
      <c r="G3" s="240"/>
      <c r="H3" s="237"/>
      <c r="I3" s="237"/>
      <c r="J3" s="237"/>
      <c r="K3" s="237"/>
      <c r="L3" s="237"/>
      <c r="M3" s="115"/>
      <c r="N3" s="107"/>
      <c r="O3" s="107"/>
    </row>
    <row r="4" spans="1:15">
      <c r="A4" s="2">
        <v>1</v>
      </c>
      <c r="B4" s="2">
        <v>2</v>
      </c>
      <c r="C4" s="2">
        <v>3</v>
      </c>
      <c r="D4" s="2">
        <v>4</v>
      </c>
      <c r="E4" s="2">
        <v>5</v>
      </c>
      <c r="F4" s="2">
        <v>6</v>
      </c>
      <c r="G4" s="2">
        <v>7</v>
      </c>
      <c r="H4" s="2">
        <v>8</v>
      </c>
      <c r="I4" s="2">
        <v>9</v>
      </c>
      <c r="J4" s="2">
        <v>10</v>
      </c>
      <c r="K4" s="2">
        <v>11</v>
      </c>
      <c r="L4" s="2">
        <v>12</v>
      </c>
      <c r="M4" s="107"/>
      <c r="N4" s="107"/>
      <c r="O4" s="107"/>
    </row>
    <row r="5" spans="1:15" ht="21" customHeight="1">
      <c r="A5" s="2">
        <v>1</v>
      </c>
      <c r="B5" s="296" t="s">
        <v>327</v>
      </c>
      <c r="C5" s="18">
        <v>10</v>
      </c>
      <c r="D5" s="18" t="s">
        <v>7</v>
      </c>
      <c r="E5" s="18">
        <v>300</v>
      </c>
      <c r="F5" s="18"/>
      <c r="G5" s="18"/>
      <c r="H5" s="18"/>
      <c r="I5" s="92"/>
      <c r="J5" s="45"/>
      <c r="K5" s="18"/>
      <c r="L5" s="92"/>
      <c r="M5" s="107"/>
      <c r="N5" s="107"/>
      <c r="O5" s="107">
        <v>1.2</v>
      </c>
    </row>
    <row r="6" spans="1:15" s="4" customFormat="1" ht="23.25" customHeight="1">
      <c r="A6" s="3">
        <v>2</v>
      </c>
      <c r="B6" s="297"/>
      <c r="C6" s="34">
        <v>12</v>
      </c>
      <c r="D6" s="3" t="s">
        <v>7</v>
      </c>
      <c r="E6" s="3">
        <v>50</v>
      </c>
      <c r="F6" s="3"/>
      <c r="G6" s="3"/>
      <c r="H6" s="110"/>
      <c r="I6" s="6"/>
      <c r="J6" s="27"/>
      <c r="K6" s="6"/>
      <c r="L6" s="6"/>
      <c r="M6" s="108"/>
      <c r="N6" s="108"/>
      <c r="O6" s="107">
        <v>1.2</v>
      </c>
    </row>
    <row r="7" spans="1:15" s="4" customFormat="1" ht="22.5" customHeight="1">
      <c r="A7" s="2">
        <v>3</v>
      </c>
      <c r="B7" s="297"/>
      <c r="C7" s="34">
        <v>14</v>
      </c>
      <c r="D7" s="3" t="s">
        <v>7</v>
      </c>
      <c r="E7" s="3">
        <v>400</v>
      </c>
      <c r="F7" s="3"/>
      <c r="G7" s="3"/>
      <c r="H7" s="110"/>
      <c r="I7" s="6"/>
      <c r="J7" s="27"/>
      <c r="K7" s="6"/>
      <c r="L7" s="6"/>
      <c r="M7" s="108"/>
      <c r="N7" s="108"/>
      <c r="O7" s="107">
        <v>1.2</v>
      </c>
    </row>
    <row r="8" spans="1:15" s="4" customFormat="1" ht="21.75" customHeight="1">
      <c r="A8" s="3">
        <v>4</v>
      </c>
      <c r="B8" s="297"/>
      <c r="C8" s="34">
        <v>16</v>
      </c>
      <c r="D8" s="3" t="s">
        <v>7</v>
      </c>
      <c r="E8" s="3">
        <v>2500</v>
      </c>
      <c r="F8" s="3"/>
      <c r="G8" s="3"/>
      <c r="H8" s="110"/>
      <c r="I8" s="6"/>
      <c r="J8" s="27"/>
      <c r="K8" s="6"/>
      <c r="L8" s="6"/>
      <c r="M8" s="108"/>
      <c r="N8" s="108"/>
      <c r="O8" s="107">
        <v>1.2</v>
      </c>
    </row>
    <row r="9" spans="1:15" s="4" customFormat="1" ht="23.25" customHeight="1">
      <c r="A9" s="2">
        <v>5</v>
      </c>
      <c r="B9" s="297"/>
      <c r="C9" s="34">
        <v>18</v>
      </c>
      <c r="D9" s="3" t="s">
        <v>7</v>
      </c>
      <c r="E9" s="3">
        <v>1500</v>
      </c>
      <c r="F9" s="3"/>
      <c r="G9" s="3"/>
      <c r="H9" s="110"/>
      <c r="I9" s="6"/>
      <c r="J9" s="27"/>
      <c r="K9" s="6"/>
      <c r="L9" s="6"/>
      <c r="M9" s="108"/>
      <c r="N9" s="108"/>
      <c r="O9" s="107">
        <v>1.2</v>
      </c>
    </row>
    <row r="10" spans="1:15" s="4" customFormat="1" ht="22.5" customHeight="1">
      <c r="A10" s="3">
        <v>6</v>
      </c>
      <c r="B10" s="297"/>
      <c r="C10" s="34">
        <v>20</v>
      </c>
      <c r="D10" s="3" t="s">
        <v>7</v>
      </c>
      <c r="E10" s="3">
        <v>300</v>
      </c>
      <c r="F10" s="3"/>
      <c r="G10" s="3"/>
      <c r="H10" s="110"/>
      <c r="I10" s="6"/>
      <c r="J10" s="27"/>
      <c r="K10" s="6"/>
      <c r="L10" s="6"/>
      <c r="M10" s="108"/>
      <c r="N10" s="108"/>
      <c r="O10" s="107">
        <v>1.2</v>
      </c>
    </row>
    <row r="11" spans="1:15" s="4" customFormat="1" ht="22.5" customHeight="1">
      <c r="A11" s="2">
        <v>7</v>
      </c>
      <c r="B11" s="297"/>
      <c r="C11" s="34">
        <v>22</v>
      </c>
      <c r="D11" s="3" t="s">
        <v>7</v>
      </c>
      <c r="E11" s="3">
        <v>100</v>
      </c>
      <c r="F11" s="3"/>
      <c r="G11" s="3"/>
      <c r="H11" s="110"/>
      <c r="I11" s="6"/>
      <c r="J11" s="27"/>
      <c r="K11" s="6"/>
      <c r="L11" s="6"/>
      <c r="M11" s="108"/>
      <c r="N11" s="108"/>
      <c r="O11" s="107">
        <v>1.2</v>
      </c>
    </row>
    <row r="12" spans="1:15" s="4" customFormat="1" ht="21.75" customHeight="1">
      <c r="A12" s="3">
        <v>8</v>
      </c>
      <c r="B12" s="297"/>
      <c r="C12" s="34">
        <v>24</v>
      </c>
      <c r="D12" s="3" t="s">
        <v>7</v>
      </c>
      <c r="E12" s="3">
        <v>100</v>
      </c>
      <c r="F12" s="3"/>
      <c r="G12" s="3"/>
      <c r="H12" s="110"/>
      <c r="I12" s="6"/>
      <c r="J12" s="27"/>
      <c r="K12" s="6"/>
      <c r="L12" s="6"/>
      <c r="M12" s="108"/>
      <c r="N12" s="108"/>
      <c r="O12" s="107">
        <v>1.2</v>
      </c>
    </row>
    <row r="13" spans="1:15" s="4" customFormat="1" ht="29.25" customHeight="1">
      <c r="A13" s="2">
        <v>9</v>
      </c>
      <c r="B13" s="298"/>
      <c r="C13" s="3">
        <v>26</v>
      </c>
      <c r="D13" s="3" t="s">
        <v>7</v>
      </c>
      <c r="E13" s="3">
        <v>300</v>
      </c>
      <c r="F13" s="3"/>
      <c r="G13" s="3"/>
      <c r="H13" s="110"/>
      <c r="I13" s="6"/>
      <c r="J13" s="27"/>
      <c r="K13" s="6"/>
      <c r="L13" s="6"/>
      <c r="M13" s="108"/>
      <c r="N13" s="108"/>
      <c r="O13" s="107">
        <v>1.2</v>
      </c>
    </row>
    <row r="14" spans="1:15" s="4" customFormat="1" ht="51" customHeight="1">
      <c r="A14" s="3">
        <v>10</v>
      </c>
      <c r="B14" s="242" t="s">
        <v>192</v>
      </c>
      <c r="C14" s="299"/>
      <c r="D14" s="3" t="s">
        <v>7</v>
      </c>
      <c r="E14" s="3">
        <v>1200</v>
      </c>
      <c r="F14" s="3"/>
      <c r="G14" s="3"/>
      <c r="H14" s="110"/>
      <c r="I14" s="6"/>
      <c r="J14" s="27"/>
      <c r="K14" s="6"/>
      <c r="L14" s="6"/>
      <c r="M14" s="108"/>
      <c r="N14" s="108"/>
      <c r="O14" s="107">
        <v>1.2</v>
      </c>
    </row>
    <row r="15" spans="1:15" s="4" customFormat="1" ht="30.75" customHeight="1">
      <c r="A15" s="2">
        <v>11</v>
      </c>
      <c r="B15" s="242" t="s">
        <v>81</v>
      </c>
      <c r="C15" s="12">
        <v>10</v>
      </c>
      <c r="D15" s="3" t="s">
        <v>7</v>
      </c>
      <c r="E15" s="3">
        <v>60</v>
      </c>
      <c r="F15" s="3"/>
      <c r="G15" s="3"/>
      <c r="H15" s="110"/>
      <c r="I15" s="6"/>
      <c r="J15" s="27"/>
      <c r="K15" s="6"/>
      <c r="L15" s="6"/>
      <c r="M15" s="108"/>
      <c r="N15" s="108"/>
      <c r="O15" s="107">
        <v>1.2</v>
      </c>
    </row>
    <row r="16" spans="1:15" s="4" customFormat="1" ht="30.75" customHeight="1">
      <c r="A16" s="3">
        <v>12</v>
      </c>
      <c r="B16" s="242"/>
      <c r="C16" s="12">
        <v>12</v>
      </c>
      <c r="D16" s="3" t="s">
        <v>7</v>
      </c>
      <c r="E16" s="3">
        <v>50</v>
      </c>
      <c r="F16" s="3"/>
      <c r="G16" s="3"/>
      <c r="H16" s="110"/>
      <c r="I16" s="6"/>
      <c r="J16" s="27"/>
      <c r="K16" s="6"/>
      <c r="L16" s="6"/>
      <c r="M16" s="108"/>
      <c r="N16" s="108"/>
      <c r="O16" s="107">
        <v>1.2</v>
      </c>
    </row>
    <row r="17" spans="1:15" s="4" customFormat="1" ht="30.75" customHeight="1">
      <c r="A17" s="2">
        <v>13</v>
      </c>
      <c r="B17" s="242"/>
      <c r="C17" s="12">
        <v>14</v>
      </c>
      <c r="D17" s="3" t="s">
        <v>7</v>
      </c>
      <c r="E17" s="3">
        <v>70</v>
      </c>
      <c r="F17" s="3"/>
      <c r="G17" s="3"/>
      <c r="H17" s="110"/>
      <c r="I17" s="6"/>
      <c r="J17" s="27"/>
      <c r="K17" s="6"/>
      <c r="L17" s="6"/>
      <c r="M17" s="108"/>
      <c r="N17" s="108"/>
      <c r="O17" s="107">
        <v>1.2</v>
      </c>
    </row>
    <row r="18" spans="1:15" s="4" customFormat="1" ht="30.75" customHeight="1">
      <c r="A18" s="3">
        <v>14</v>
      </c>
      <c r="B18" s="242"/>
      <c r="C18" s="12">
        <v>16</v>
      </c>
      <c r="D18" s="3" t="s">
        <v>7</v>
      </c>
      <c r="E18" s="3">
        <v>60</v>
      </c>
      <c r="F18" s="3"/>
      <c r="G18" s="3"/>
      <c r="H18" s="110"/>
      <c r="I18" s="6"/>
      <c r="J18" s="27"/>
      <c r="K18" s="6"/>
      <c r="L18" s="6"/>
      <c r="M18" s="108"/>
      <c r="N18" s="108"/>
      <c r="O18" s="107">
        <v>1.2</v>
      </c>
    </row>
    <row r="19" spans="1:15" s="4" customFormat="1" ht="30.75" customHeight="1">
      <c r="A19" s="2">
        <v>15</v>
      </c>
      <c r="B19" s="242"/>
      <c r="C19" s="12">
        <v>18</v>
      </c>
      <c r="D19" s="3" t="s">
        <v>7</v>
      </c>
      <c r="E19" s="3">
        <v>40</v>
      </c>
      <c r="F19" s="3"/>
      <c r="G19" s="3"/>
      <c r="H19" s="110"/>
      <c r="I19" s="6"/>
      <c r="J19" s="27"/>
      <c r="K19" s="6"/>
      <c r="L19" s="6"/>
      <c r="M19" s="108"/>
      <c r="N19" s="108"/>
      <c r="O19" s="107">
        <v>1.2</v>
      </c>
    </row>
    <row r="20" spans="1:15" s="4" customFormat="1" ht="30.75" customHeight="1">
      <c r="A20" s="3">
        <v>16</v>
      </c>
      <c r="B20" s="242" t="s">
        <v>82</v>
      </c>
      <c r="C20" s="12">
        <v>16</v>
      </c>
      <c r="D20" s="3" t="s">
        <v>7</v>
      </c>
      <c r="E20" s="3">
        <v>3000</v>
      </c>
      <c r="F20" s="3"/>
      <c r="G20" s="3"/>
      <c r="H20" s="110"/>
      <c r="I20" s="6"/>
      <c r="J20" s="27"/>
      <c r="K20" s="6"/>
      <c r="L20" s="6"/>
      <c r="M20" s="108"/>
      <c r="N20" s="108"/>
      <c r="O20" s="107">
        <v>1.2</v>
      </c>
    </row>
    <row r="21" spans="1:15" s="4" customFormat="1" ht="30.75" customHeight="1">
      <c r="A21" s="2">
        <v>17</v>
      </c>
      <c r="B21" s="242"/>
      <c r="C21" s="12">
        <v>18</v>
      </c>
      <c r="D21" s="3" t="s">
        <v>7</v>
      </c>
      <c r="E21" s="3">
        <v>600</v>
      </c>
      <c r="F21" s="3"/>
      <c r="G21" s="3"/>
      <c r="H21" s="110"/>
      <c r="I21" s="6"/>
      <c r="J21" s="27"/>
      <c r="K21" s="6"/>
      <c r="L21" s="6"/>
      <c r="M21" s="108"/>
      <c r="N21" s="108"/>
      <c r="O21" s="107">
        <v>1.2</v>
      </c>
    </row>
    <row r="22" spans="1:15" s="4" customFormat="1" ht="12.75" customHeight="1">
      <c r="A22" s="3">
        <v>18</v>
      </c>
      <c r="B22" s="242" t="s">
        <v>83</v>
      </c>
      <c r="C22" s="12">
        <v>8</v>
      </c>
      <c r="D22" s="3" t="s">
        <v>7</v>
      </c>
      <c r="E22" s="3">
        <v>30</v>
      </c>
      <c r="F22" s="3"/>
      <c r="G22" s="3"/>
      <c r="H22" s="110"/>
      <c r="I22" s="6"/>
      <c r="J22" s="27"/>
      <c r="K22" s="6"/>
      <c r="L22" s="6"/>
      <c r="M22" s="108"/>
      <c r="N22" s="108"/>
      <c r="O22" s="107">
        <v>1.2</v>
      </c>
    </row>
    <row r="23" spans="1:15" s="4" customFormat="1" ht="12.75" customHeight="1">
      <c r="A23" s="2">
        <v>19</v>
      </c>
      <c r="B23" s="242"/>
      <c r="C23" s="12">
        <v>10</v>
      </c>
      <c r="D23" s="3" t="s">
        <v>7</v>
      </c>
      <c r="E23" s="3">
        <v>30</v>
      </c>
      <c r="F23" s="3"/>
      <c r="G23" s="3"/>
      <c r="H23" s="110"/>
      <c r="I23" s="6"/>
      <c r="J23" s="27"/>
      <c r="K23" s="6"/>
      <c r="L23" s="6"/>
      <c r="M23" s="108"/>
      <c r="N23" s="108"/>
      <c r="O23" s="107">
        <v>1.2</v>
      </c>
    </row>
    <row r="24" spans="1:15" s="4" customFormat="1" ht="13.5" customHeight="1">
      <c r="A24" s="3">
        <v>20</v>
      </c>
      <c r="B24" s="242"/>
      <c r="C24" s="12">
        <v>12</v>
      </c>
      <c r="D24" s="3" t="s">
        <v>7</v>
      </c>
      <c r="E24" s="3">
        <v>30</v>
      </c>
      <c r="F24" s="3"/>
      <c r="G24" s="3"/>
      <c r="H24" s="110"/>
      <c r="I24" s="6"/>
      <c r="J24" s="27"/>
      <c r="K24" s="6"/>
      <c r="L24" s="6"/>
      <c r="M24" s="108"/>
      <c r="N24" s="108"/>
      <c r="O24" s="107">
        <v>1.2</v>
      </c>
    </row>
    <row r="25" spans="1:15" s="4" customFormat="1" ht="13.5" customHeight="1">
      <c r="A25" s="2">
        <v>21</v>
      </c>
      <c r="B25" s="242"/>
      <c r="C25" s="12">
        <v>14</v>
      </c>
      <c r="D25" s="3" t="s">
        <v>7</v>
      </c>
      <c r="E25" s="3">
        <v>30</v>
      </c>
      <c r="F25" s="3"/>
      <c r="G25" s="3"/>
      <c r="H25" s="110"/>
      <c r="I25" s="6"/>
      <c r="J25" s="27"/>
      <c r="K25" s="6"/>
      <c r="L25" s="6"/>
      <c r="M25" s="108"/>
      <c r="N25" s="108"/>
      <c r="O25" s="107">
        <v>1.2</v>
      </c>
    </row>
    <row r="26" spans="1:15" s="4" customFormat="1" ht="13.5" customHeight="1">
      <c r="A26" s="3">
        <v>22</v>
      </c>
      <c r="B26" s="242"/>
      <c r="C26" s="12">
        <v>16</v>
      </c>
      <c r="D26" s="3" t="s">
        <v>7</v>
      </c>
      <c r="E26" s="3">
        <v>20</v>
      </c>
      <c r="F26" s="3"/>
      <c r="G26" s="3"/>
      <c r="H26" s="110"/>
      <c r="I26" s="6"/>
      <c r="J26" s="27"/>
      <c r="K26" s="6"/>
      <c r="L26" s="6"/>
      <c r="M26" s="108"/>
      <c r="N26" s="108"/>
      <c r="O26" s="107">
        <v>1.2</v>
      </c>
    </row>
    <row r="27" spans="1:15" s="4" customFormat="1" ht="13.5" customHeight="1">
      <c r="A27" s="2">
        <v>23</v>
      </c>
      <c r="B27" s="242"/>
      <c r="C27" s="12">
        <v>18</v>
      </c>
      <c r="D27" s="3" t="s">
        <v>7</v>
      </c>
      <c r="E27" s="3">
        <v>30</v>
      </c>
      <c r="F27" s="3"/>
      <c r="G27" s="3"/>
      <c r="H27" s="110"/>
      <c r="I27" s="6"/>
      <c r="J27" s="27"/>
      <c r="K27" s="6"/>
      <c r="L27" s="6"/>
      <c r="M27" s="108"/>
      <c r="N27" s="108"/>
      <c r="O27" s="107">
        <v>1.2</v>
      </c>
    </row>
    <row r="28" spans="1:15" s="4" customFormat="1" ht="13.5" customHeight="1">
      <c r="A28" s="3">
        <v>24</v>
      </c>
      <c r="B28" s="242"/>
      <c r="C28" s="12">
        <v>20</v>
      </c>
      <c r="D28" s="3" t="s">
        <v>7</v>
      </c>
      <c r="E28" s="3">
        <v>20</v>
      </c>
      <c r="F28" s="3"/>
      <c r="G28" s="3"/>
      <c r="H28" s="110"/>
      <c r="I28" s="6"/>
      <c r="J28" s="27"/>
      <c r="K28" s="6"/>
      <c r="L28" s="6"/>
      <c r="M28" s="108"/>
      <c r="N28" s="108"/>
      <c r="O28" s="107">
        <v>1.2</v>
      </c>
    </row>
    <row r="29" spans="1:15" s="4" customFormat="1" ht="13.5" customHeight="1">
      <c r="A29" s="2">
        <v>25</v>
      </c>
      <c r="B29" s="242"/>
      <c r="C29" s="12">
        <v>22</v>
      </c>
      <c r="D29" s="3" t="s">
        <v>7</v>
      </c>
      <c r="E29" s="3">
        <v>20</v>
      </c>
      <c r="F29" s="3"/>
      <c r="G29" s="3"/>
      <c r="H29" s="110"/>
      <c r="I29" s="6"/>
      <c r="J29" s="27"/>
      <c r="K29" s="6"/>
      <c r="L29" s="6"/>
      <c r="M29" s="108"/>
      <c r="N29" s="108"/>
      <c r="O29" s="107">
        <v>1.2</v>
      </c>
    </row>
    <row r="30" spans="1:15" s="4" customFormat="1" ht="14.25" customHeight="1">
      <c r="A30" s="3">
        <v>26</v>
      </c>
      <c r="B30" s="242"/>
      <c r="C30" s="12">
        <v>24</v>
      </c>
      <c r="D30" s="3" t="s">
        <v>7</v>
      </c>
      <c r="E30" s="3">
        <v>20</v>
      </c>
      <c r="F30" s="3"/>
      <c r="G30" s="3"/>
      <c r="H30" s="110"/>
      <c r="I30" s="6"/>
      <c r="J30" s="27"/>
      <c r="K30" s="6"/>
      <c r="L30" s="6"/>
      <c r="M30" s="108"/>
      <c r="N30" s="108"/>
      <c r="O30" s="107">
        <v>1.2</v>
      </c>
    </row>
    <row r="31" spans="1:15" s="4" customFormat="1" ht="30.75" customHeight="1">
      <c r="A31" s="2">
        <v>27</v>
      </c>
      <c r="B31" s="280" t="s">
        <v>289</v>
      </c>
      <c r="C31" s="12">
        <v>10</v>
      </c>
      <c r="D31" s="3" t="s">
        <v>7</v>
      </c>
      <c r="E31" s="3">
        <v>30</v>
      </c>
      <c r="F31" s="3"/>
      <c r="G31" s="3"/>
      <c r="H31" s="110"/>
      <c r="I31" s="6"/>
      <c r="J31" s="27"/>
      <c r="K31" s="6"/>
      <c r="L31" s="6"/>
      <c r="M31" s="108"/>
      <c r="N31" s="108"/>
      <c r="O31" s="107">
        <v>1.2</v>
      </c>
    </row>
    <row r="32" spans="1:15" s="4" customFormat="1" ht="30.75" customHeight="1">
      <c r="A32" s="3">
        <v>28</v>
      </c>
      <c r="B32" s="280"/>
      <c r="C32" s="12">
        <v>12</v>
      </c>
      <c r="D32" s="3" t="s">
        <v>7</v>
      </c>
      <c r="E32" s="3">
        <v>50</v>
      </c>
      <c r="F32" s="3"/>
      <c r="G32" s="3"/>
      <c r="H32" s="110"/>
      <c r="I32" s="6"/>
      <c r="J32" s="27"/>
      <c r="K32" s="6"/>
      <c r="L32" s="6"/>
      <c r="M32" s="108"/>
      <c r="N32" s="108"/>
      <c r="O32" s="107">
        <v>1.2</v>
      </c>
    </row>
    <row r="33" spans="1:15" s="4" customFormat="1" ht="30.75" customHeight="1">
      <c r="A33" s="2">
        <v>29</v>
      </c>
      <c r="B33" s="280"/>
      <c r="C33" s="12">
        <v>14</v>
      </c>
      <c r="D33" s="3" t="s">
        <v>7</v>
      </c>
      <c r="E33" s="3">
        <v>30</v>
      </c>
      <c r="F33" s="3"/>
      <c r="G33" s="3"/>
      <c r="H33" s="110"/>
      <c r="I33" s="6"/>
      <c r="J33" s="27"/>
      <c r="K33" s="6"/>
      <c r="L33" s="6"/>
      <c r="M33" s="108"/>
      <c r="N33" s="108"/>
      <c r="O33" s="107">
        <v>1.2</v>
      </c>
    </row>
    <row r="34" spans="1:15" s="4" customFormat="1" ht="21.75" customHeight="1">
      <c r="A34" s="3">
        <v>30</v>
      </c>
      <c r="B34" s="280"/>
      <c r="C34" s="12">
        <v>16</v>
      </c>
      <c r="D34" s="3" t="s">
        <v>7</v>
      </c>
      <c r="E34" s="3">
        <v>20</v>
      </c>
      <c r="F34" s="3"/>
      <c r="G34" s="3"/>
      <c r="H34" s="110"/>
      <c r="I34" s="6"/>
      <c r="J34" s="27"/>
      <c r="K34" s="6"/>
      <c r="L34" s="6"/>
      <c r="M34" s="108"/>
      <c r="N34" s="108"/>
      <c r="O34" s="107">
        <v>1.2</v>
      </c>
    </row>
    <row r="35" spans="1:15" s="4" customFormat="1" ht="21.75" customHeight="1">
      <c r="A35" s="2">
        <v>31</v>
      </c>
      <c r="B35" s="280"/>
      <c r="C35" s="12">
        <v>18</v>
      </c>
      <c r="D35" s="3" t="s">
        <v>7</v>
      </c>
      <c r="E35" s="3">
        <v>20</v>
      </c>
      <c r="F35" s="3"/>
      <c r="G35" s="3"/>
      <c r="H35" s="110"/>
      <c r="I35" s="6"/>
      <c r="J35" s="27"/>
      <c r="K35" s="6"/>
      <c r="L35" s="6"/>
      <c r="M35" s="108"/>
      <c r="N35" s="108"/>
      <c r="O35" s="107">
        <v>1.2</v>
      </c>
    </row>
    <row r="36" spans="1:15" s="4" customFormat="1" ht="21.75" customHeight="1">
      <c r="A36" s="3">
        <v>32</v>
      </c>
      <c r="B36" s="25" t="s">
        <v>278</v>
      </c>
      <c r="C36" s="12" t="s">
        <v>309</v>
      </c>
      <c r="D36" s="3" t="s">
        <v>7</v>
      </c>
      <c r="E36" s="3">
        <v>30</v>
      </c>
      <c r="F36" s="3"/>
      <c r="G36" s="3"/>
      <c r="H36" s="110"/>
      <c r="I36" s="6"/>
      <c r="J36" s="27"/>
      <c r="K36" s="6"/>
      <c r="L36" s="6"/>
      <c r="M36" s="108"/>
      <c r="N36" s="108"/>
      <c r="O36" s="107">
        <v>1.2</v>
      </c>
    </row>
    <row r="37" spans="1:15" s="4" customFormat="1" ht="21.75" customHeight="1">
      <c r="A37" s="2">
        <v>33</v>
      </c>
      <c r="B37" s="25" t="s">
        <v>84</v>
      </c>
      <c r="C37" s="12" t="s">
        <v>86</v>
      </c>
      <c r="D37" s="3" t="s">
        <v>7</v>
      </c>
      <c r="E37" s="3">
        <v>20</v>
      </c>
      <c r="F37" s="3"/>
      <c r="G37" s="3"/>
      <c r="H37" s="110"/>
      <c r="I37" s="6"/>
      <c r="J37" s="27"/>
      <c r="K37" s="6"/>
      <c r="L37" s="6"/>
      <c r="M37" s="108"/>
      <c r="N37" s="108"/>
      <c r="O37" s="107">
        <v>1.2</v>
      </c>
    </row>
    <row r="38" spans="1:15" s="4" customFormat="1" ht="21.75" customHeight="1">
      <c r="A38" s="3">
        <v>34</v>
      </c>
      <c r="B38" s="25" t="s">
        <v>85</v>
      </c>
      <c r="C38" s="12" t="s">
        <v>87</v>
      </c>
      <c r="D38" s="3" t="s">
        <v>7</v>
      </c>
      <c r="E38" s="3">
        <v>20</v>
      </c>
      <c r="F38" s="3"/>
      <c r="G38" s="3"/>
      <c r="H38" s="110"/>
      <c r="I38" s="6"/>
      <c r="J38" s="27"/>
      <c r="K38" s="6"/>
      <c r="L38" s="6"/>
      <c r="M38" s="108"/>
      <c r="N38" s="108"/>
      <c r="O38" s="107">
        <v>1.2</v>
      </c>
    </row>
    <row r="39" spans="1:15" s="4" customFormat="1" ht="45.75" customHeight="1">
      <c r="A39" s="2">
        <v>35</v>
      </c>
      <c r="B39" s="93" t="s">
        <v>15</v>
      </c>
      <c r="C39" s="94" t="s">
        <v>16</v>
      </c>
      <c r="D39" s="95" t="s">
        <v>7</v>
      </c>
      <c r="E39" s="14">
        <v>1500</v>
      </c>
      <c r="F39" s="14"/>
      <c r="G39" s="14"/>
      <c r="H39" s="15"/>
      <c r="I39" s="96"/>
      <c r="J39" s="97"/>
      <c r="K39" s="96"/>
      <c r="L39" s="96"/>
      <c r="M39" s="108"/>
      <c r="N39" s="108"/>
      <c r="O39" s="107"/>
    </row>
    <row r="40" spans="1:15" s="4" customFormat="1" ht="36" customHeight="1">
      <c r="A40" s="3">
        <v>36</v>
      </c>
      <c r="B40" s="93" t="s">
        <v>14</v>
      </c>
      <c r="C40" s="94" t="s">
        <v>17</v>
      </c>
      <c r="D40" s="95" t="s">
        <v>7</v>
      </c>
      <c r="E40" s="14">
        <v>3500</v>
      </c>
      <c r="F40" s="14"/>
      <c r="G40" s="14"/>
      <c r="H40" s="15"/>
      <c r="I40" s="96"/>
      <c r="J40" s="97"/>
      <c r="K40" s="96"/>
      <c r="L40" s="96"/>
      <c r="M40" s="108"/>
      <c r="N40" s="108"/>
      <c r="O40" s="107"/>
    </row>
    <row r="41" spans="1:15" s="4" customFormat="1" ht="39" customHeight="1">
      <c r="A41" s="2">
        <v>37</v>
      </c>
      <c r="B41" s="19" t="s">
        <v>197</v>
      </c>
      <c r="C41" s="98" t="s">
        <v>198</v>
      </c>
      <c r="D41" s="14" t="s">
        <v>7</v>
      </c>
      <c r="E41" s="14">
        <v>10000</v>
      </c>
      <c r="F41" s="14"/>
      <c r="G41" s="14"/>
      <c r="H41" s="15"/>
      <c r="I41" s="15"/>
      <c r="J41" s="16"/>
      <c r="K41" s="15"/>
      <c r="L41" s="15"/>
      <c r="M41" s="108"/>
      <c r="N41" s="108"/>
      <c r="O41" s="107"/>
    </row>
    <row r="42" spans="1:15" s="4" customFormat="1" ht="226.5" customHeight="1">
      <c r="A42" s="3">
        <v>38</v>
      </c>
      <c r="B42" s="300" t="s">
        <v>320</v>
      </c>
      <c r="C42" s="196"/>
      <c r="D42" s="3" t="s">
        <v>438</v>
      </c>
      <c r="E42" s="3">
        <v>70</v>
      </c>
      <c r="F42" s="3"/>
      <c r="G42" s="3"/>
      <c r="H42" s="110"/>
      <c r="I42" s="6"/>
      <c r="J42" s="27"/>
      <c r="K42" s="6"/>
      <c r="L42" s="6"/>
      <c r="M42" s="108"/>
      <c r="N42" s="108"/>
      <c r="O42" s="107"/>
    </row>
    <row r="43" spans="1:15" s="4" customFormat="1" ht="69" customHeight="1">
      <c r="A43" s="2">
        <v>39</v>
      </c>
      <c r="B43" s="295" t="s">
        <v>345</v>
      </c>
      <c r="C43" s="34" t="s">
        <v>151</v>
      </c>
      <c r="D43" s="3" t="s">
        <v>7</v>
      </c>
      <c r="E43" s="3">
        <v>10</v>
      </c>
      <c r="F43" s="3"/>
      <c r="G43" s="3"/>
      <c r="H43" s="6"/>
      <c r="I43" s="6"/>
      <c r="J43" s="27"/>
      <c r="K43" s="6"/>
      <c r="L43" s="6"/>
      <c r="M43" s="108"/>
      <c r="N43" s="108"/>
      <c r="O43" s="107"/>
    </row>
    <row r="44" spans="1:15" s="4" customFormat="1" ht="70.5" customHeight="1">
      <c r="A44" s="3">
        <v>40</v>
      </c>
      <c r="B44" s="280"/>
      <c r="C44" s="34" t="s">
        <v>152</v>
      </c>
      <c r="D44" s="3" t="s">
        <v>7</v>
      </c>
      <c r="E44" s="3">
        <v>20</v>
      </c>
      <c r="F44" s="3"/>
      <c r="G44" s="3"/>
      <c r="H44" s="6"/>
      <c r="I44" s="6"/>
      <c r="J44" s="27"/>
      <c r="K44" s="6"/>
      <c r="L44" s="6"/>
      <c r="M44" s="108"/>
      <c r="N44" s="108"/>
      <c r="O44" s="107"/>
    </row>
    <row r="45" spans="1:15" s="4" customFormat="1" ht="76.5" customHeight="1">
      <c r="A45" s="2">
        <v>41</v>
      </c>
      <c r="B45" s="280"/>
      <c r="C45" s="34" t="s">
        <v>153</v>
      </c>
      <c r="D45" s="3" t="s">
        <v>7</v>
      </c>
      <c r="E45" s="3">
        <v>20</v>
      </c>
      <c r="F45" s="3"/>
      <c r="G45" s="3"/>
      <c r="H45" s="6"/>
      <c r="I45" s="6"/>
      <c r="J45" s="27"/>
      <c r="K45" s="6"/>
      <c r="L45" s="6"/>
      <c r="M45" s="108"/>
      <c r="N45" s="108"/>
      <c r="O45" s="107"/>
    </row>
    <row r="46" spans="1:15" s="4" customFormat="1" ht="69.75" customHeight="1">
      <c r="A46" s="3">
        <v>42</v>
      </c>
      <c r="B46" s="280"/>
      <c r="C46" s="34" t="s">
        <v>154</v>
      </c>
      <c r="D46" s="3" t="s">
        <v>7</v>
      </c>
      <c r="E46" s="3">
        <v>5</v>
      </c>
      <c r="F46" s="3"/>
      <c r="G46" s="3"/>
      <c r="H46" s="6"/>
      <c r="I46" s="6"/>
      <c r="J46" s="27"/>
      <c r="K46" s="6"/>
      <c r="L46" s="6">
        <f t="shared" ref="L46" si="0">K46*E46</f>
        <v>0</v>
      </c>
      <c r="M46" s="108"/>
      <c r="N46" s="108"/>
      <c r="O46" s="107"/>
    </row>
    <row r="47" spans="1:15" s="4" customFormat="1" ht="168.75" customHeight="1">
      <c r="A47" s="2">
        <v>43</v>
      </c>
      <c r="B47" s="43" t="s">
        <v>439</v>
      </c>
      <c r="C47" s="90" t="s">
        <v>441</v>
      </c>
      <c r="D47" s="3" t="s">
        <v>202</v>
      </c>
      <c r="E47" s="3">
        <v>5</v>
      </c>
      <c r="F47" s="3"/>
      <c r="G47" s="3"/>
      <c r="H47" s="6"/>
      <c r="I47" s="6"/>
      <c r="J47" s="27"/>
      <c r="K47" s="6"/>
      <c r="L47" s="6"/>
      <c r="M47" s="108"/>
      <c r="N47" s="108"/>
      <c r="O47" s="107"/>
    </row>
    <row r="48" spans="1:15" s="4" customFormat="1" ht="147" customHeight="1">
      <c r="A48" s="3">
        <v>44</v>
      </c>
      <c r="B48" s="130" t="s">
        <v>440</v>
      </c>
      <c r="C48" s="90" t="s">
        <v>442</v>
      </c>
      <c r="D48" s="3" t="s">
        <v>202</v>
      </c>
      <c r="E48" s="3">
        <v>5</v>
      </c>
      <c r="F48" s="3"/>
      <c r="G48" s="3"/>
      <c r="H48" s="6"/>
      <c r="I48" s="6"/>
      <c r="J48" s="27"/>
      <c r="K48" s="6"/>
      <c r="L48" s="6"/>
      <c r="M48" s="108"/>
      <c r="N48" s="108"/>
      <c r="O48" s="107"/>
    </row>
    <row r="49" spans="1:15" s="4" customFormat="1">
      <c r="A49" s="215" t="s">
        <v>8</v>
      </c>
      <c r="B49" s="215"/>
      <c r="C49" s="215"/>
      <c r="D49" s="215"/>
      <c r="E49" s="215"/>
      <c r="F49" s="215"/>
      <c r="G49" s="215"/>
      <c r="H49" s="215"/>
      <c r="I49" s="128"/>
      <c r="J49" s="216"/>
      <c r="K49" s="216"/>
      <c r="L49" s="128"/>
      <c r="M49" s="108"/>
      <c r="N49" s="108"/>
      <c r="O49" s="108"/>
    </row>
    <row r="51" spans="1:15">
      <c r="B51" s="131" t="s">
        <v>484</v>
      </c>
      <c r="C51" s="131"/>
      <c r="D51" s="131"/>
      <c r="E51" s="131"/>
      <c r="F51" s="131"/>
      <c r="G51" s="131"/>
      <c r="H51" s="131"/>
      <c r="I51" s="131"/>
      <c r="J51" s="131"/>
      <c r="K51" s="131"/>
      <c r="L51" s="131"/>
      <c r="M51" s="131"/>
    </row>
    <row r="52" spans="1:15">
      <c r="B52" s="131" t="s">
        <v>483</v>
      </c>
      <c r="C52" s="131"/>
      <c r="D52" s="131"/>
      <c r="E52" s="131"/>
      <c r="F52" s="131"/>
      <c r="G52" s="131"/>
      <c r="H52" s="131"/>
      <c r="I52" s="132"/>
      <c r="J52" s="132"/>
      <c r="K52" s="132"/>
      <c r="L52" s="132"/>
      <c r="M52" s="131"/>
    </row>
    <row r="53" spans="1:15">
      <c r="J53" s="5"/>
      <c r="K53" s="5"/>
      <c r="L53" s="5"/>
    </row>
    <row r="54" spans="1:15">
      <c r="J54" s="217"/>
      <c r="K54" s="217"/>
      <c r="L54" s="217"/>
    </row>
    <row r="55" spans="1:15">
      <c r="J55" s="5"/>
      <c r="K55" s="5"/>
      <c r="L55" s="5"/>
    </row>
  </sheetData>
  <mergeCells count="24">
    <mergeCell ref="J49:K49"/>
    <mergeCell ref="B14:C14"/>
    <mergeCell ref="B15:B19"/>
    <mergeCell ref="B20:B21"/>
    <mergeCell ref="B31:B35"/>
    <mergeCell ref="B22:B30"/>
    <mergeCell ref="B42:C42"/>
    <mergeCell ref="B43:B46"/>
    <mergeCell ref="J54:L54"/>
    <mergeCell ref="L2:L3"/>
    <mergeCell ref="A1:L1"/>
    <mergeCell ref="A2:A3"/>
    <mergeCell ref="B2:B3"/>
    <mergeCell ref="C2:C3"/>
    <mergeCell ref="D2:D3"/>
    <mergeCell ref="E2:E3"/>
    <mergeCell ref="H2:H3"/>
    <mergeCell ref="I2:I3"/>
    <mergeCell ref="J2:J3"/>
    <mergeCell ref="K2:K3"/>
    <mergeCell ref="F2:F3"/>
    <mergeCell ref="G2:G3"/>
    <mergeCell ref="B5:B13"/>
    <mergeCell ref="A49:H49"/>
  </mergeCells>
  <pageMargins left="0.70866141732283472" right="0.70866141732283472" top="0.74803149606299213" bottom="0.74803149606299213" header="0.31496062992125984" footer="0.31496062992125984"/>
  <pageSetup paperSize="9" scale="75"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O45"/>
  <sheetViews>
    <sheetView topLeftCell="A46" zoomScale="80" zoomScaleNormal="80" workbookViewId="0">
      <selection activeCell="B34" sqref="B34:C34"/>
    </sheetView>
  </sheetViews>
  <sheetFormatPr defaultRowHeight="15"/>
  <cols>
    <col min="1" max="1" width="4" customWidth="1"/>
    <col min="2" max="2" width="29.140625" customWidth="1"/>
    <col min="3" max="3" width="9.7109375" customWidth="1"/>
    <col min="4" max="4" width="7.5703125" customWidth="1"/>
    <col min="5" max="5" width="9.7109375" customWidth="1"/>
    <col min="6" max="6" width="13" customWidth="1"/>
    <col min="7" max="7" width="14.140625" customWidth="1"/>
    <col min="8" max="8" width="9" customWidth="1"/>
    <col min="9" max="9" width="11.140625" customWidth="1"/>
    <col min="10" max="10" width="10.85546875" customWidth="1"/>
    <col min="11" max="11" width="8.140625" customWidth="1"/>
    <col min="12" max="12" width="10.85546875" customWidth="1"/>
    <col min="13" max="13" width="14.140625" customWidth="1"/>
  </cols>
  <sheetData>
    <row r="1" spans="1:15">
      <c r="A1" s="220" t="s">
        <v>485</v>
      </c>
      <c r="B1" s="221"/>
      <c r="C1" s="222"/>
      <c r="D1" s="222"/>
      <c r="E1" s="222"/>
      <c r="F1" s="222"/>
      <c r="G1" s="222"/>
      <c r="H1" s="222"/>
      <c r="I1" s="222"/>
      <c r="J1" s="222"/>
      <c r="K1" s="222"/>
      <c r="L1" s="222"/>
    </row>
    <row r="2" spans="1:15"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c r="M2" s="114" t="s">
        <v>333</v>
      </c>
      <c r="N2" s="114"/>
      <c r="O2" s="114"/>
    </row>
    <row r="3" spans="1:15" ht="36" customHeight="1">
      <c r="A3" s="237"/>
      <c r="B3" s="237"/>
      <c r="C3" s="237"/>
      <c r="D3" s="237"/>
      <c r="E3" s="237"/>
      <c r="F3" s="240"/>
      <c r="G3" s="240"/>
      <c r="H3" s="237"/>
      <c r="I3" s="237"/>
      <c r="J3" s="237"/>
      <c r="K3" s="237"/>
      <c r="L3" s="237"/>
      <c r="M3" s="115" t="s">
        <v>331</v>
      </c>
      <c r="N3" s="107"/>
      <c r="O3" s="107"/>
    </row>
    <row r="4" spans="1:15">
      <c r="A4" s="2">
        <v>1</v>
      </c>
      <c r="B4" s="2">
        <v>2</v>
      </c>
      <c r="C4" s="2">
        <v>3</v>
      </c>
      <c r="D4" s="2">
        <v>4</v>
      </c>
      <c r="E4" s="2">
        <v>5</v>
      </c>
      <c r="F4" s="2">
        <v>6</v>
      </c>
      <c r="G4" s="2">
        <v>7</v>
      </c>
      <c r="H4" s="2">
        <v>8</v>
      </c>
      <c r="I4" s="2">
        <v>9</v>
      </c>
      <c r="J4" s="2">
        <v>10</v>
      </c>
      <c r="K4" s="2">
        <v>11</v>
      </c>
      <c r="L4" s="2">
        <v>12</v>
      </c>
      <c r="M4" s="107"/>
      <c r="N4" s="107"/>
      <c r="O4" s="107"/>
    </row>
    <row r="5" spans="1:15" s="4" customFormat="1" ht="36" customHeight="1">
      <c r="A5" s="3">
        <v>1</v>
      </c>
      <c r="B5" s="233" t="s">
        <v>92</v>
      </c>
      <c r="C5" s="32" t="s">
        <v>73</v>
      </c>
      <c r="D5" s="3" t="s">
        <v>7</v>
      </c>
      <c r="E5" s="3">
        <v>10</v>
      </c>
      <c r="F5" s="3"/>
      <c r="G5" s="3"/>
      <c r="H5" s="6"/>
      <c r="I5" s="6"/>
      <c r="J5" s="27"/>
      <c r="K5" s="6"/>
      <c r="L5" s="6"/>
      <c r="M5" s="108"/>
      <c r="N5" s="108"/>
      <c r="O5" s="108">
        <v>1.2</v>
      </c>
    </row>
    <row r="6" spans="1:15" s="4" customFormat="1" ht="33.75" customHeight="1">
      <c r="A6" s="3">
        <v>2</v>
      </c>
      <c r="B6" s="280"/>
      <c r="C6" s="32" t="s">
        <v>57</v>
      </c>
      <c r="D6" s="3" t="s">
        <v>7</v>
      </c>
      <c r="E6" s="3">
        <v>10</v>
      </c>
      <c r="F6" s="3"/>
      <c r="G6" s="3"/>
      <c r="H6" s="6"/>
      <c r="I6" s="6"/>
      <c r="J6" s="27"/>
      <c r="K6" s="6"/>
      <c r="L6" s="6"/>
      <c r="M6" s="108"/>
      <c r="N6" s="108"/>
      <c r="O6" s="108">
        <v>1.2</v>
      </c>
    </row>
    <row r="7" spans="1:15" s="4" customFormat="1" ht="36.75" customHeight="1">
      <c r="A7" s="3">
        <v>3</v>
      </c>
      <c r="B7" s="280"/>
      <c r="C7" s="32" t="s">
        <v>290</v>
      </c>
      <c r="D7" s="3" t="s">
        <v>7</v>
      </c>
      <c r="E7" s="3">
        <v>300</v>
      </c>
      <c r="F7" s="3"/>
      <c r="G7" s="3"/>
      <c r="H7" s="6"/>
      <c r="I7" s="6"/>
      <c r="J7" s="27"/>
      <c r="K7" s="6"/>
      <c r="L7" s="6"/>
      <c r="M7" s="108"/>
      <c r="N7" s="108"/>
      <c r="O7" s="108">
        <v>1.2</v>
      </c>
    </row>
    <row r="8" spans="1:15" s="4" customFormat="1" ht="34.5" customHeight="1">
      <c r="A8" s="3">
        <v>4</v>
      </c>
      <c r="B8" s="280"/>
      <c r="C8" s="32" t="s">
        <v>59</v>
      </c>
      <c r="D8" s="3" t="s">
        <v>7</v>
      </c>
      <c r="E8" s="3">
        <v>100</v>
      </c>
      <c r="F8" s="3"/>
      <c r="G8" s="3"/>
      <c r="H8" s="6"/>
      <c r="I8" s="6"/>
      <c r="J8" s="27"/>
      <c r="K8" s="6"/>
      <c r="L8" s="6"/>
      <c r="M8" s="108"/>
      <c r="N8" s="108"/>
      <c r="O8" s="108">
        <v>1.2</v>
      </c>
    </row>
    <row r="9" spans="1:15" s="4" customFormat="1" ht="40.5" customHeight="1">
      <c r="A9" s="3">
        <v>5</v>
      </c>
      <c r="B9" s="280"/>
      <c r="C9" s="32" t="s">
        <v>93</v>
      </c>
      <c r="D9" s="3" t="s">
        <v>7</v>
      </c>
      <c r="E9" s="3">
        <v>100</v>
      </c>
      <c r="F9" s="3"/>
      <c r="G9" s="3"/>
      <c r="H9" s="6"/>
      <c r="I9" s="6"/>
      <c r="J9" s="27"/>
      <c r="K9" s="6"/>
      <c r="L9" s="6"/>
      <c r="M9" s="108"/>
      <c r="N9" s="108"/>
      <c r="O9" s="108">
        <v>1.2</v>
      </c>
    </row>
    <row r="10" spans="1:15" s="4" customFormat="1" ht="36" customHeight="1">
      <c r="A10" s="3">
        <v>6</v>
      </c>
      <c r="B10" s="280"/>
      <c r="C10" s="32" t="s">
        <v>86</v>
      </c>
      <c r="D10" s="3" t="s">
        <v>7</v>
      </c>
      <c r="E10" s="3">
        <v>10</v>
      </c>
      <c r="F10" s="3"/>
      <c r="G10" s="3"/>
      <c r="H10" s="6"/>
      <c r="I10" s="6"/>
      <c r="J10" s="27"/>
      <c r="K10" s="6"/>
      <c r="L10" s="6"/>
      <c r="M10" s="108"/>
      <c r="N10" s="108"/>
      <c r="O10" s="108">
        <v>1.2</v>
      </c>
    </row>
    <row r="11" spans="1:15" s="4" customFormat="1" ht="37.5" customHeight="1">
      <c r="A11" s="3">
        <v>7</v>
      </c>
      <c r="B11" s="280"/>
      <c r="C11" s="32" t="s">
        <v>94</v>
      </c>
      <c r="D11" s="3" t="s">
        <v>7</v>
      </c>
      <c r="E11" s="3">
        <v>800</v>
      </c>
      <c r="F11" s="3"/>
      <c r="G11" s="3"/>
      <c r="H11" s="6"/>
      <c r="I11" s="6"/>
      <c r="J11" s="27"/>
      <c r="K11" s="6"/>
      <c r="L11" s="6"/>
      <c r="M11" s="108"/>
      <c r="N11" s="108"/>
      <c r="O11" s="108">
        <v>1.2</v>
      </c>
    </row>
    <row r="12" spans="1:15" s="4" customFormat="1" ht="36.75" customHeight="1">
      <c r="A12" s="3">
        <v>8</v>
      </c>
      <c r="B12" s="280"/>
      <c r="C12" s="32" t="s">
        <v>291</v>
      </c>
      <c r="D12" s="3" t="s">
        <v>7</v>
      </c>
      <c r="E12" s="3">
        <v>150</v>
      </c>
      <c r="F12" s="3"/>
      <c r="G12" s="3"/>
      <c r="H12" s="6"/>
      <c r="I12" s="6"/>
      <c r="J12" s="27"/>
      <c r="K12" s="6"/>
      <c r="L12" s="6"/>
      <c r="M12" s="108"/>
      <c r="N12" s="108"/>
      <c r="O12" s="108">
        <v>1.2</v>
      </c>
    </row>
    <row r="13" spans="1:15" s="4" customFormat="1" ht="37.5" customHeight="1">
      <c r="A13" s="3">
        <v>9</v>
      </c>
      <c r="B13" s="280"/>
      <c r="C13" s="32" t="s">
        <v>95</v>
      </c>
      <c r="D13" s="3" t="s">
        <v>7</v>
      </c>
      <c r="E13" s="3">
        <v>10</v>
      </c>
      <c r="F13" s="3"/>
      <c r="G13" s="3"/>
      <c r="H13" s="6"/>
      <c r="I13" s="6"/>
      <c r="J13" s="27"/>
      <c r="K13" s="6"/>
      <c r="L13" s="6"/>
      <c r="M13" s="108"/>
      <c r="N13" s="108"/>
      <c r="O13" s="108">
        <v>1.2</v>
      </c>
    </row>
    <row r="14" spans="1:15" s="4" customFormat="1" ht="49.5" customHeight="1">
      <c r="A14" s="3">
        <v>10</v>
      </c>
      <c r="B14" s="11" t="s">
        <v>277</v>
      </c>
      <c r="C14" s="34" t="s">
        <v>98</v>
      </c>
      <c r="D14" s="3" t="s">
        <v>7</v>
      </c>
      <c r="E14" s="3">
        <v>20</v>
      </c>
      <c r="F14" s="3"/>
      <c r="G14" s="3"/>
      <c r="H14" s="6"/>
      <c r="I14" s="6"/>
      <c r="J14" s="27"/>
      <c r="K14" s="6"/>
      <c r="L14" s="6"/>
      <c r="M14" s="108"/>
      <c r="N14" s="108"/>
      <c r="O14" s="108">
        <v>1.2</v>
      </c>
    </row>
    <row r="15" spans="1:15" s="4" customFormat="1" ht="36.75" customHeight="1">
      <c r="A15" s="3">
        <v>11</v>
      </c>
      <c r="B15" s="11" t="s">
        <v>277</v>
      </c>
      <c r="C15" s="34" t="s">
        <v>99</v>
      </c>
      <c r="D15" s="3" t="s">
        <v>7</v>
      </c>
      <c r="E15" s="3">
        <v>10</v>
      </c>
      <c r="F15" s="3"/>
      <c r="G15" s="3"/>
      <c r="H15" s="6"/>
      <c r="I15" s="6"/>
      <c r="J15" s="27"/>
      <c r="K15" s="6"/>
      <c r="L15" s="6"/>
      <c r="M15" s="108"/>
      <c r="N15" s="108"/>
      <c r="O15" s="108">
        <v>1.2</v>
      </c>
    </row>
    <row r="16" spans="1:15" s="4" customFormat="1" ht="48" customHeight="1">
      <c r="A16" s="3">
        <v>12</v>
      </c>
      <c r="B16" s="233" t="s">
        <v>530</v>
      </c>
      <c r="C16" s="34" t="s">
        <v>97</v>
      </c>
      <c r="D16" s="3" t="s">
        <v>7</v>
      </c>
      <c r="E16" s="3">
        <v>20</v>
      </c>
      <c r="F16" s="3"/>
      <c r="G16" s="3"/>
      <c r="H16" s="6"/>
      <c r="I16" s="6"/>
      <c r="J16" s="27"/>
      <c r="K16" s="6"/>
      <c r="L16" s="6"/>
      <c r="M16" s="108"/>
      <c r="N16" s="108"/>
      <c r="O16" s="108">
        <v>1.2</v>
      </c>
    </row>
    <row r="17" spans="1:15" s="4" customFormat="1" ht="43.5" customHeight="1">
      <c r="A17" s="3">
        <v>13</v>
      </c>
      <c r="B17" s="280"/>
      <c r="C17" s="34" t="s">
        <v>100</v>
      </c>
      <c r="D17" s="3" t="s">
        <v>7</v>
      </c>
      <c r="E17" s="3">
        <v>20</v>
      </c>
      <c r="F17" s="3"/>
      <c r="G17" s="3"/>
      <c r="H17" s="6"/>
      <c r="I17" s="6"/>
      <c r="J17" s="27"/>
      <c r="K17" s="6"/>
      <c r="L17" s="6"/>
      <c r="M17" s="108"/>
      <c r="N17" s="108"/>
      <c r="O17" s="108">
        <v>1.2</v>
      </c>
    </row>
    <row r="18" spans="1:15" s="4" customFormat="1" ht="45.75" customHeight="1">
      <c r="A18" s="3">
        <v>14</v>
      </c>
      <c r="B18" s="280"/>
      <c r="C18" s="34" t="s">
        <v>96</v>
      </c>
      <c r="D18" s="3" t="s">
        <v>7</v>
      </c>
      <c r="E18" s="3">
        <v>20</v>
      </c>
      <c r="F18" s="3"/>
      <c r="G18" s="3"/>
      <c r="H18" s="6"/>
      <c r="I18" s="6"/>
      <c r="J18" s="27"/>
      <c r="K18" s="6"/>
      <c r="L18" s="6"/>
      <c r="M18" s="108"/>
      <c r="N18" s="108"/>
      <c r="O18" s="108">
        <v>1.2</v>
      </c>
    </row>
    <row r="19" spans="1:15" s="4" customFormat="1" ht="42.75" customHeight="1">
      <c r="A19" s="3">
        <v>15</v>
      </c>
      <c r="B19" s="280"/>
      <c r="C19" s="34" t="s">
        <v>101</v>
      </c>
      <c r="D19" s="3" t="s">
        <v>7</v>
      </c>
      <c r="E19" s="3">
        <v>20</v>
      </c>
      <c r="F19" s="3"/>
      <c r="G19" s="3"/>
      <c r="H19" s="6"/>
      <c r="I19" s="6"/>
      <c r="J19" s="27"/>
      <c r="K19" s="6"/>
      <c r="L19" s="6"/>
      <c r="M19" s="108"/>
      <c r="N19" s="108"/>
      <c r="O19" s="108">
        <v>1.2</v>
      </c>
    </row>
    <row r="20" spans="1:15" s="4" customFormat="1" ht="37.5" customHeight="1">
      <c r="A20" s="3">
        <v>16</v>
      </c>
      <c r="B20" s="280"/>
      <c r="C20" s="34" t="s">
        <v>102</v>
      </c>
      <c r="D20" s="3" t="s">
        <v>7</v>
      </c>
      <c r="E20" s="3">
        <v>20</v>
      </c>
      <c r="F20" s="3"/>
      <c r="G20" s="3"/>
      <c r="H20" s="6"/>
      <c r="I20" s="6"/>
      <c r="J20" s="27"/>
      <c r="K20" s="6"/>
      <c r="L20" s="6"/>
      <c r="M20" s="108"/>
      <c r="N20" s="108"/>
      <c r="O20" s="108">
        <v>1.2</v>
      </c>
    </row>
    <row r="21" spans="1:15" s="4" customFormat="1" ht="42.75" customHeight="1">
      <c r="A21" s="3">
        <v>17</v>
      </c>
      <c r="B21" s="280"/>
      <c r="C21" s="34" t="s">
        <v>103</v>
      </c>
      <c r="D21" s="3" t="s">
        <v>7</v>
      </c>
      <c r="E21" s="3">
        <v>20</v>
      </c>
      <c r="F21" s="3"/>
      <c r="G21" s="3"/>
      <c r="H21" s="6"/>
      <c r="I21" s="6"/>
      <c r="J21" s="27"/>
      <c r="K21" s="6"/>
      <c r="L21" s="6"/>
      <c r="M21" s="108"/>
      <c r="N21" s="108"/>
      <c r="O21" s="108">
        <v>1.2</v>
      </c>
    </row>
    <row r="22" spans="1:15" s="4" customFormat="1" ht="124.5" customHeight="1">
      <c r="A22" s="3">
        <v>18</v>
      </c>
      <c r="B22" s="306" t="s">
        <v>470</v>
      </c>
      <c r="C22" s="34" t="s">
        <v>469</v>
      </c>
      <c r="D22" s="3" t="s">
        <v>7</v>
      </c>
      <c r="E22" s="3">
        <v>150</v>
      </c>
      <c r="F22" s="3"/>
      <c r="G22" s="3"/>
      <c r="H22" s="133"/>
      <c r="I22" s="6"/>
      <c r="J22" s="27"/>
      <c r="K22" s="6"/>
      <c r="L22" s="6"/>
      <c r="M22" s="108"/>
      <c r="N22" s="108"/>
      <c r="O22" s="108"/>
    </row>
    <row r="23" spans="1:15" s="4" customFormat="1" ht="123" customHeight="1">
      <c r="A23" s="3">
        <v>19</v>
      </c>
      <c r="B23" s="307"/>
      <c r="C23" s="34" t="s">
        <v>456</v>
      </c>
      <c r="D23" s="3" t="s">
        <v>7</v>
      </c>
      <c r="E23" s="3">
        <v>50</v>
      </c>
      <c r="F23" s="3"/>
      <c r="G23" s="3"/>
      <c r="H23" s="133"/>
      <c r="I23" s="6"/>
      <c r="J23" s="27"/>
      <c r="K23" s="6"/>
      <c r="L23" s="6"/>
      <c r="M23" s="108"/>
      <c r="N23" s="108"/>
      <c r="O23" s="108"/>
    </row>
    <row r="24" spans="1:15" s="4" customFormat="1" ht="131.25" customHeight="1">
      <c r="A24" s="3">
        <v>20</v>
      </c>
      <c r="B24" s="303" t="s">
        <v>183</v>
      </c>
      <c r="C24" s="12" t="s">
        <v>199</v>
      </c>
      <c r="D24" s="3" t="s">
        <v>7</v>
      </c>
      <c r="E24" s="3">
        <v>10</v>
      </c>
      <c r="F24" s="3"/>
      <c r="G24" s="3"/>
      <c r="H24" s="6"/>
      <c r="I24" s="6"/>
      <c r="J24" s="27"/>
      <c r="K24" s="6"/>
      <c r="L24" s="6"/>
      <c r="M24" s="108"/>
      <c r="N24" s="108"/>
      <c r="O24" s="108"/>
    </row>
    <row r="25" spans="1:15" s="4" customFormat="1" ht="69.75" customHeight="1">
      <c r="A25" s="3">
        <v>21</v>
      </c>
      <c r="B25" s="303"/>
      <c r="C25" s="12" t="s">
        <v>200</v>
      </c>
      <c r="D25" s="3" t="s">
        <v>7</v>
      </c>
      <c r="E25" s="3">
        <v>40</v>
      </c>
      <c r="F25" s="3"/>
      <c r="G25" s="3"/>
      <c r="H25" s="6"/>
      <c r="I25" s="6"/>
      <c r="J25" s="27"/>
      <c r="K25" s="6"/>
      <c r="L25" s="6"/>
    </row>
    <row r="26" spans="1:15" s="4" customFormat="1" ht="189" customHeight="1">
      <c r="A26" s="3">
        <v>22</v>
      </c>
      <c r="B26" s="303"/>
      <c r="C26" s="12" t="s">
        <v>201</v>
      </c>
      <c r="D26" s="3" t="s">
        <v>7</v>
      </c>
      <c r="E26" s="3">
        <v>60</v>
      </c>
      <c r="F26" s="3"/>
      <c r="G26" s="3"/>
      <c r="H26" s="6"/>
      <c r="I26" s="6"/>
      <c r="J26" s="27"/>
      <c r="K26" s="6"/>
      <c r="L26" s="6"/>
    </row>
    <row r="27" spans="1:15" s="4" customFormat="1" ht="103.5" customHeight="1">
      <c r="A27" s="3">
        <v>23</v>
      </c>
      <c r="B27" s="233" t="s">
        <v>423</v>
      </c>
      <c r="C27" s="12" t="s">
        <v>425</v>
      </c>
      <c r="D27" s="3" t="s">
        <v>7</v>
      </c>
      <c r="E27" s="3">
        <v>800</v>
      </c>
      <c r="F27" s="3"/>
      <c r="G27" s="3"/>
      <c r="H27" s="6"/>
      <c r="I27" s="6"/>
      <c r="J27" s="27"/>
      <c r="K27" s="6"/>
      <c r="L27" s="6"/>
    </row>
    <row r="28" spans="1:15" s="4" customFormat="1" ht="100.5" customHeight="1">
      <c r="A28" s="3">
        <v>24</v>
      </c>
      <c r="B28" s="228"/>
      <c r="C28" s="12" t="s">
        <v>424</v>
      </c>
      <c r="D28" s="3" t="s">
        <v>7</v>
      </c>
      <c r="E28" s="3">
        <v>3500</v>
      </c>
      <c r="F28" s="3"/>
      <c r="G28" s="3"/>
      <c r="H28" s="6"/>
      <c r="I28" s="6"/>
      <c r="J28" s="27"/>
      <c r="K28" s="6"/>
      <c r="L28" s="6"/>
    </row>
    <row r="29" spans="1:15" s="4" customFormat="1" ht="93" customHeight="1">
      <c r="A29" s="3">
        <v>25</v>
      </c>
      <c r="B29" s="228"/>
      <c r="C29" s="12" t="s">
        <v>426</v>
      </c>
      <c r="D29" s="3" t="s">
        <v>7</v>
      </c>
      <c r="E29" s="3">
        <v>3000</v>
      </c>
      <c r="F29" s="3"/>
      <c r="G29" s="3"/>
      <c r="H29" s="6"/>
      <c r="I29" s="6"/>
      <c r="J29" s="27"/>
      <c r="K29" s="6"/>
      <c r="L29" s="6"/>
    </row>
    <row r="30" spans="1:15" s="4" customFormat="1" ht="66.75" customHeight="1">
      <c r="A30" s="3">
        <v>26</v>
      </c>
      <c r="B30" s="242" t="s">
        <v>329</v>
      </c>
      <c r="C30" s="135" t="s">
        <v>169</v>
      </c>
      <c r="D30" s="14" t="s">
        <v>7</v>
      </c>
      <c r="E30" s="14">
        <v>10</v>
      </c>
      <c r="F30" s="134"/>
      <c r="G30" s="134"/>
      <c r="H30" s="133"/>
      <c r="I30" s="133"/>
      <c r="J30" s="21"/>
      <c r="K30" s="133"/>
      <c r="L30" s="133"/>
    </row>
    <row r="31" spans="1:15" s="4" customFormat="1" ht="91.5" customHeight="1">
      <c r="A31" s="3">
        <v>27</v>
      </c>
      <c r="B31" s="242"/>
      <c r="C31" s="34" t="s">
        <v>170</v>
      </c>
      <c r="D31" s="3" t="s">
        <v>7</v>
      </c>
      <c r="E31" s="3">
        <v>200</v>
      </c>
      <c r="F31" s="3"/>
      <c r="G31" s="3"/>
      <c r="H31" s="6"/>
      <c r="I31" s="6"/>
      <c r="J31" s="27"/>
      <c r="K31" s="6"/>
      <c r="L31" s="6"/>
    </row>
    <row r="32" spans="1:15" s="4" customFormat="1" ht="81" customHeight="1">
      <c r="A32" s="3">
        <v>28</v>
      </c>
      <c r="B32" s="242"/>
      <c r="C32" s="34" t="s">
        <v>171</v>
      </c>
      <c r="D32" s="3" t="s">
        <v>7</v>
      </c>
      <c r="E32" s="3">
        <v>200</v>
      </c>
      <c r="F32" s="3"/>
      <c r="G32" s="3"/>
      <c r="H32" s="6"/>
      <c r="I32" s="6"/>
      <c r="J32" s="27"/>
      <c r="K32" s="6"/>
      <c r="L32" s="6"/>
    </row>
    <row r="33" spans="1:12" s="4" customFormat="1" ht="104.25" customHeight="1">
      <c r="A33" s="3">
        <v>29</v>
      </c>
      <c r="B33" s="242"/>
      <c r="C33" s="34" t="s">
        <v>172</v>
      </c>
      <c r="D33" s="3" t="s">
        <v>7</v>
      </c>
      <c r="E33" s="3">
        <v>40</v>
      </c>
      <c r="F33" s="3"/>
      <c r="G33" s="3"/>
      <c r="H33" s="6"/>
      <c r="I33" s="6"/>
      <c r="J33" s="27"/>
      <c r="K33" s="6"/>
      <c r="L33" s="6"/>
    </row>
    <row r="34" spans="1:12" s="4" customFormat="1" ht="194.25" customHeight="1">
      <c r="A34" s="3">
        <v>30</v>
      </c>
      <c r="B34" s="227" t="s">
        <v>533</v>
      </c>
      <c r="C34" s="304"/>
      <c r="D34" s="14" t="s">
        <v>13</v>
      </c>
      <c r="E34" s="14">
        <v>5000</v>
      </c>
      <c r="F34" s="14"/>
      <c r="G34" s="14"/>
      <c r="H34" s="15"/>
      <c r="I34" s="15"/>
      <c r="J34" s="16"/>
      <c r="K34" s="15"/>
      <c r="L34" s="15"/>
    </row>
    <row r="35" spans="1:12" s="4" customFormat="1" ht="206.25" customHeight="1">
      <c r="A35" s="3">
        <v>31</v>
      </c>
      <c r="B35" s="305" t="s">
        <v>193</v>
      </c>
      <c r="C35" s="299"/>
      <c r="D35" s="3" t="s">
        <v>7</v>
      </c>
      <c r="E35" s="3">
        <v>100</v>
      </c>
      <c r="F35" s="3"/>
      <c r="G35" s="3"/>
      <c r="H35" s="6"/>
      <c r="I35" s="6"/>
      <c r="J35" s="27"/>
      <c r="K35" s="6"/>
      <c r="L35" s="6"/>
    </row>
    <row r="36" spans="1:12" s="4" customFormat="1" ht="57" customHeight="1">
      <c r="A36" s="3">
        <v>32</v>
      </c>
      <c r="B36" s="233" t="s">
        <v>256</v>
      </c>
      <c r="C36" s="10" t="s">
        <v>452</v>
      </c>
      <c r="D36" s="3" t="s">
        <v>7</v>
      </c>
      <c r="E36" s="3">
        <v>70</v>
      </c>
      <c r="F36" s="3"/>
      <c r="G36" s="3"/>
      <c r="H36" s="6"/>
      <c r="I36" s="6"/>
      <c r="J36" s="27"/>
      <c r="K36" s="6"/>
      <c r="L36" s="6"/>
    </row>
    <row r="37" spans="1:12" s="4" customFormat="1" ht="97.5" customHeight="1">
      <c r="A37" s="3">
        <v>33</v>
      </c>
      <c r="B37" s="280"/>
      <c r="C37" s="10" t="s">
        <v>453</v>
      </c>
      <c r="D37" s="3" t="s">
        <v>7</v>
      </c>
      <c r="E37" s="3">
        <v>120</v>
      </c>
      <c r="F37" s="3"/>
      <c r="G37" s="3"/>
      <c r="H37" s="6"/>
      <c r="I37" s="6"/>
      <c r="J37" s="27"/>
      <c r="K37" s="6"/>
      <c r="L37" s="6"/>
    </row>
    <row r="38" spans="1:12" s="4" customFormat="1" ht="108" customHeight="1">
      <c r="A38" s="3">
        <v>34</v>
      </c>
      <c r="B38" s="19" t="s">
        <v>339</v>
      </c>
      <c r="C38" s="32" t="s">
        <v>454</v>
      </c>
      <c r="D38" s="3" t="s">
        <v>7</v>
      </c>
      <c r="E38" s="15">
        <v>1000</v>
      </c>
      <c r="F38" s="15"/>
      <c r="G38" s="15"/>
      <c r="H38" s="15"/>
      <c r="I38" s="6"/>
      <c r="J38" s="27"/>
      <c r="K38" s="6"/>
      <c r="L38" s="6"/>
    </row>
    <row r="39" spans="1:12" s="4" customFormat="1">
      <c r="A39" s="215" t="s">
        <v>8</v>
      </c>
      <c r="B39" s="215"/>
      <c r="C39" s="215"/>
      <c r="D39" s="215"/>
      <c r="E39" s="215"/>
      <c r="F39" s="215"/>
      <c r="G39" s="215"/>
      <c r="H39" s="215"/>
      <c r="I39" s="128"/>
      <c r="J39" s="301"/>
      <c r="K39" s="302"/>
      <c r="L39" s="128"/>
    </row>
    <row r="43" spans="1:12">
      <c r="J43" s="5"/>
      <c r="K43" s="5"/>
      <c r="L43" s="5"/>
    </row>
    <row r="44" spans="1:12">
      <c r="J44" s="217"/>
      <c r="K44" s="217"/>
      <c r="L44" s="217"/>
    </row>
    <row r="45" spans="1:12">
      <c r="J45" s="5"/>
      <c r="K45" s="5"/>
      <c r="L45" s="5"/>
    </row>
  </sheetData>
  <mergeCells count="25">
    <mergeCell ref="B5:B13"/>
    <mergeCell ref="B16:B21"/>
    <mergeCell ref="A39:H39"/>
    <mergeCell ref="J39:K39"/>
    <mergeCell ref="J44:L44"/>
    <mergeCell ref="B24:B26"/>
    <mergeCell ref="B27:B29"/>
    <mergeCell ref="B30:B33"/>
    <mergeCell ref="B34:C34"/>
    <mergeCell ref="B35:C35"/>
    <mergeCell ref="B36:B37"/>
    <mergeCell ref="B22:B23"/>
    <mergeCell ref="A1:L1"/>
    <mergeCell ref="A2:A3"/>
    <mergeCell ref="B2:B3"/>
    <mergeCell ref="C2:C3"/>
    <mergeCell ref="D2:D3"/>
    <mergeCell ref="E2:E3"/>
    <mergeCell ref="H2:H3"/>
    <mergeCell ref="I2:I3"/>
    <mergeCell ref="J2:J3"/>
    <mergeCell ref="K2:K3"/>
    <mergeCell ref="L2:L3"/>
    <mergeCell ref="F2:F3"/>
    <mergeCell ref="G2:G3"/>
  </mergeCells>
  <phoneticPr fontId="32" type="noConversion"/>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N25"/>
  <sheetViews>
    <sheetView topLeftCell="A10" workbookViewId="0">
      <selection activeCell="K4" sqref="K4"/>
    </sheetView>
  </sheetViews>
  <sheetFormatPr defaultRowHeight="15"/>
  <cols>
    <col min="1" max="1" width="4" customWidth="1"/>
    <col min="2" max="2" width="29.140625" customWidth="1"/>
    <col min="3" max="3" width="7.140625" customWidth="1"/>
    <col min="4" max="4" width="10.5703125" customWidth="1"/>
    <col min="5" max="5" width="12.28515625" customWidth="1"/>
    <col min="6" max="6" width="11.85546875" customWidth="1"/>
    <col min="7" max="7" width="9" customWidth="1"/>
    <col min="8" max="8" width="11.140625" customWidth="1"/>
    <col min="9" max="9" width="5.7109375" customWidth="1"/>
    <col min="10" max="10" width="8.140625" customWidth="1"/>
    <col min="11" max="11" width="10.85546875" customWidth="1"/>
  </cols>
  <sheetData>
    <row r="1" spans="1:14">
      <c r="A1" s="235" t="s">
        <v>486</v>
      </c>
      <c r="B1" s="265"/>
      <c r="C1" s="266"/>
      <c r="D1" s="266"/>
      <c r="E1" s="266"/>
      <c r="F1" s="266"/>
      <c r="G1" s="266"/>
      <c r="H1" s="266"/>
      <c r="I1" s="266"/>
      <c r="J1" s="266"/>
      <c r="K1" s="266"/>
    </row>
    <row r="2" spans="1:14" s="1" customFormat="1" ht="39" customHeight="1">
      <c r="A2" s="237" t="s">
        <v>0</v>
      </c>
      <c r="B2" s="237" t="s">
        <v>10</v>
      </c>
      <c r="C2" s="237" t="s">
        <v>12</v>
      </c>
      <c r="D2" s="237" t="s">
        <v>1</v>
      </c>
      <c r="E2" s="239" t="s">
        <v>482</v>
      </c>
      <c r="F2" s="239" t="s">
        <v>473</v>
      </c>
      <c r="G2" s="237" t="s">
        <v>2</v>
      </c>
      <c r="H2" s="237" t="s">
        <v>195</v>
      </c>
      <c r="I2" s="237" t="s">
        <v>4</v>
      </c>
      <c r="J2" s="237" t="s">
        <v>5</v>
      </c>
      <c r="K2" s="237" t="s">
        <v>196</v>
      </c>
    </row>
    <row r="3" spans="1:14" ht="21" customHeight="1">
      <c r="A3" s="237"/>
      <c r="B3" s="237"/>
      <c r="C3" s="237"/>
      <c r="D3" s="237"/>
      <c r="E3" s="240"/>
      <c r="F3" s="240"/>
      <c r="G3" s="237"/>
      <c r="H3" s="237"/>
      <c r="I3" s="237"/>
      <c r="J3" s="237"/>
      <c r="K3" s="237"/>
    </row>
    <row r="4" spans="1:14">
      <c r="A4" s="2">
        <v>1</v>
      </c>
      <c r="B4" s="2">
        <v>2</v>
      </c>
      <c r="C4" s="2">
        <v>3</v>
      </c>
      <c r="D4" s="2">
        <v>4</v>
      </c>
      <c r="E4" s="2">
        <v>6</v>
      </c>
      <c r="F4" s="2">
        <v>7</v>
      </c>
      <c r="G4" s="2">
        <v>8</v>
      </c>
      <c r="H4" s="2">
        <v>9</v>
      </c>
      <c r="I4" s="2">
        <v>10</v>
      </c>
      <c r="J4" s="2">
        <v>11</v>
      </c>
      <c r="K4" s="2">
        <v>12</v>
      </c>
    </row>
    <row r="5" spans="1:14" s="4" customFormat="1" ht="99.75" customHeight="1">
      <c r="A5" s="3">
        <v>1</v>
      </c>
      <c r="B5" s="17" t="s">
        <v>334</v>
      </c>
      <c r="C5" s="3" t="s">
        <v>13</v>
      </c>
      <c r="D5" s="3">
        <v>800</v>
      </c>
      <c r="E5" s="3"/>
      <c r="F5" s="3"/>
      <c r="G5" s="6"/>
      <c r="H5" s="6"/>
      <c r="I5" s="27"/>
      <c r="J5" s="6"/>
      <c r="K5" s="6"/>
      <c r="N5" s="108">
        <v>1.2</v>
      </c>
    </row>
    <row r="6" spans="1:14" s="4" customFormat="1" ht="96" customHeight="1">
      <c r="A6" s="3">
        <v>2</v>
      </c>
      <c r="B6" s="17" t="s">
        <v>122</v>
      </c>
      <c r="C6" s="3" t="s">
        <v>13</v>
      </c>
      <c r="D6" s="3">
        <v>800</v>
      </c>
      <c r="E6" s="3"/>
      <c r="F6" s="3"/>
      <c r="G6" s="6"/>
      <c r="H6" s="6"/>
      <c r="I6" s="27"/>
      <c r="J6" s="6"/>
      <c r="K6" s="6"/>
      <c r="N6" s="108">
        <v>1.2</v>
      </c>
    </row>
    <row r="7" spans="1:14" s="4" customFormat="1" ht="36" customHeight="1">
      <c r="A7" s="3">
        <v>3</v>
      </c>
      <c r="B7" s="26" t="s">
        <v>123</v>
      </c>
      <c r="C7" s="3" t="s">
        <v>7</v>
      </c>
      <c r="D7" s="3">
        <v>60</v>
      </c>
      <c r="E7" s="3"/>
      <c r="F7" s="3"/>
      <c r="G7" s="6"/>
      <c r="H7" s="6"/>
      <c r="I7" s="27"/>
      <c r="J7" s="6"/>
      <c r="K7" s="6"/>
      <c r="N7" s="108">
        <v>1.2</v>
      </c>
    </row>
    <row r="8" spans="1:14" s="4" customFormat="1" ht="36" customHeight="1">
      <c r="A8" s="3">
        <v>4</v>
      </c>
      <c r="B8" s="26" t="s">
        <v>124</v>
      </c>
      <c r="C8" s="3" t="s">
        <v>7</v>
      </c>
      <c r="D8" s="3">
        <v>40</v>
      </c>
      <c r="E8" s="3"/>
      <c r="F8" s="3"/>
      <c r="G8" s="6"/>
      <c r="H8" s="6"/>
      <c r="I8" s="27"/>
      <c r="J8" s="6"/>
      <c r="K8" s="6"/>
      <c r="N8" s="108">
        <v>1.2</v>
      </c>
    </row>
    <row r="9" spans="1:14" s="4" customFormat="1" ht="97.5" customHeight="1">
      <c r="A9" s="3">
        <v>5</v>
      </c>
      <c r="B9" s="33" t="s">
        <v>175</v>
      </c>
      <c r="C9" s="3" t="s">
        <v>7</v>
      </c>
      <c r="D9" s="3">
        <v>60</v>
      </c>
      <c r="E9" s="3"/>
      <c r="F9" s="3"/>
      <c r="G9" s="6"/>
      <c r="H9" s="6"/>
      <c r="I9" s="27"/>
      <c r="J9" s="6"/>
      <c r="K9" s="6"/>
      <c r="N9" s="108">
        <v>1.2</v>
      </c>
    </row>
    <row r="10" spans="1:14" s="4" customFormat="1" ht="97.5" customHeight="1">
      <c r="A10" s="3">
        <v>6</v>
      </c>
      <c r="B10" s="33" t="s">
        <v>176</v>
      </c>
      <c r="C10" s="3" t="s">
        <v>7</v>
      </c>
      <c r="D10" s="3">
        <v>5</v>
      </c>
      <c r="E10" s="3"/>
      <c r="F10" s="3"/>
      <c r="G10" s="6"/>
      <c r="H10" s="6"/>
      <c r="I10" s="27"/>
      <c r="J10" s="6"/>
      <c r="K10" s="6"/>
      <c r="N10" s="108">
        <v>1.2</v>
      </c>
    </row>
    <row r="11" spans="1:14" s="4" customFormat="1" ht="97.5" customHeight="1">
      <c r="A11" s="3">
        <v>7</v>
      </c>
      <c r="B11" s="33" t="s">
        <v>177</v>
      </c>
      <c r="C11" s="3" t="s">
        <v>7</v>
      </c>
      <c r="D11" s="3">
        <v>10</v>
      </c>
      <c r="E11" s="3"/>
      <c r="F11" s="3"/>
      <c r="G11" s="6"/>
      <c r="H11" s="6"/>
      <c r="I11" s="27"/>
      <c r="J11" s="6"/>
      <c r="K11" s="6"/>
      <c r="N11" s="108">
        <v>1.2</v>
      </c>
    </row>
    <row r="12" spans="1:14" s="4" customFormat="1" ht="45.75" customHeight="1">
      <c r="A12" s="3">
        <v>8</v>
      </c>
      <c r="B12" s="33" t="s">
        <v>185</v>
      </c>
      <c r="C12" s="3" t="s">
        <v>7</v>
      </c>
      <c r="D12" s="3">
        <v>5</v>
      </c>
      <c r="E12" s="3"/>
      <c r="F12" s="3"/>
      <c r="G12" s="6"/>
      <c r="H12" s="6"/>
      <c r="I12" s="27"/>
      <c r="J12" s="6"/>
      <c r="K12" s="6"/>
      <c r="N12" s="108">
        <v>1.2</v>
      </c>
    </row>
    <row r="13" spans="1:14" s="4" customFormat="1" ht="43.5" customHeight="1">
      <c r="A13" s="3">
        <v>9</v>
      </c>
      <c r="B13" s="33" t="s">
        <v>186</v>
      </c>
      <c r="C13" s="3" t="s">
        <v>7</v>
      </c>
      <c r="D13" s="3">
        <v>5</v>
      </c>
      <c r="E13" s="3"/>
      <c r="F13" s="3"/>
      <c r="G13" s="6"/>
      <c r="H13" s="6"/>
      <c r="I13" s="27"/>
      <c r="J13" s="6"/>
      <c r="K13" s="6"/>
      <c r="N13" s="108">
        <v>1.2</v>
      </c>
    </row>
    <row r="14" spans="1:14" s="4" customFormat="1" ht="37.5" customHeight="1">
      <c r="A14" s="3">
        <v>10</v>
      </c>
      <c r="B14" s="33" t="s">
        <v>187</v>
      </c>
      <c r="C14" s="3" t="s">
        <v>7</v>
      </c>
      <c r="D14" s="3">
        <v>5</v>
      </c>
      <c r="E14" s="3"/>
      <c r="F14" s="3"/>
      <c r="G14" s="6"/>
      <c r="H14" s="6"/>
      <c r="I14" s="27"/>
      <c r="J14" s="6"/>
      <c r="K14" s="6"/>
      <c r="N14" s="108">
        <v>1.2</v>
      </c>
    </row>
    <row r="15" spans="1:14" s="4" customFormat="1" ht="55.5" customHeight="1">
      <c r="A15" s="3">
        <v>11</v>
      </c>
      <c r="B15" s="33" t="s">
        <v>178</v>
      </c>
      <c r="C15" s="3" t="s">
        <v>7</v>
      </c>
      <c r="D15" s="3">
        <v>100</v>
      </c>
      <c r="E15" s="3"/>
      <c r="F15" s="3"/>
      <c r="G15" s="6"/>
      <c r="H15" s="6"/>
      <c r="I15" s="27"/>
      <c r="J15" s="6"/>
      <c r="K15" s="6"/>
      <c r="N15" s="108">
        <v>1.2</v>
      </c>
    </row>
    <row r="16" spans="1:14" s="4" customFormat="1" ht="55.5" customHeight="1">
      <c r="A16" s="3">
        <v>12</v>
      </c>
      <c r="B16" s="33" t="s">
        <v>449</v>
      </c>
      <c r="C16" s="3" t="s">
        <v>7</v>
      </c>
      <c r="D16" s="3">
        <v>50</v>
      </c>
      <c r="E16" s="3"/>
      <c r="F16" s="3"/>
      <c r="G16" s="6"/>
      <c r="H16" s="6"/>
      <c r="I16" s="27"/>
      <c r="J16" s="6"/>
      <c r="K16" s="6"/>
      <c r="N16" s="108"/>
    </row>
    <row r="17" spans="1:14" s="4" customFormat="1" ht="55.5" customHeight="1">
      <c r="A17" s="3">
        <v>13</v>
      </c>
      <c r="B17" s="33" t="s">
        <v>450</v>
      </c>
      <c r="C17" s="3" t="s">
        <v>7</v>
      </c>
      <c r="D17" s="3">
        <v>50</v>
      </c>
      <c r="E17" s="3"/>
      <c r="F17" s="3"/>
      <c r="G17" s="6"/>
      <c r="H17" s="6"/>
      <c r="I17" s="27"/>
      <c r="J17" s="6"/>
      <c r="K17" s="6"/>
      <c r="N17" s="108"/>
    </row>
    <row r="18" spans="1:14" s="4" customFormat="1" ht="55.5" customHeight="1">
      <c r="A18" s="3">
        <v>14</v>
      </c>
      <c r="B18" s="33" t="s">
        <v>448</v>
      </c>
      <c r="C18" s="3" t="s">
        <v>7</v>
      </c>
      <c r="D18" s="3">
        <v>50</v>
      </c>
      <c r="E18" s="3"/>
      <c r="F18" s="3"/>
      <c r="G18" s="6"/>
      <c r="H18" s="6"/>
      <c r="I18" s="27"/>
      <c r="J18" s="6"/>
      <c r="K18" s="6"/>
      <c r="N18" s="108"/>
    </row>
    <row r="19" spans="1:14" s="4" customFormat="1">
      <c r="A19" s="215" t="s">
        <v>8</v>
      </c>
      <c r="B19" s="215"/>
      <c r="C19" s="215"/>
      <c r="D19" s="215"/>
      <c r="E19" s="215"/>
      <c r="F19" s="215"/>
      <c r="G19" s="215"/>
      <c r="H19" s="128"/>
      <c r="I19" s="216"/>
      <c r="J19" s="216"/>
      <c r="K19" s="128"/>
    </row>
    <row r="23" spans="1:14">
      <c r="I23" s="5"/>
      <c r="J23" s="5"/>
      <c r="K23" s="5"/>
    </row>
    <row r="24" spans="1:14">
      <c r="I24" s="217"/>
      <c r="J24" s="217"/>
      <c r="K24" s="217"/>
    </row>
    <row r="25" spans="1:14">
      <c r="I25" s="5"/>
      <c r="J25" s="5"/>
      <c r="K25" s="5"/>
    </row>
  </sheetData>
  <mergeCells count="15">
    <mergeCell ref="I24:K24"/>
    <mergeCell ref="A19:G19"/>
    <mergeCell ref="I19:J19"/>
    <mergeCell ref="A1:K1"/>
    <mergeCell ref="A2:A3"/>
    <mergeCell ref="B2:B3"/>
    <mergeCell ref="C2:C3"/>
    <mergeCell ref="D2:D3"/>
    <mergeCell ref="G2:G3"/>
    <mergeCell ref="H2:H3"/>
    <mergeCell ref="I2:I3"/>
    <mergeCell ref="J2:J3"/>
    <mergeCell ref="K2:K3"/>
    <mergeCell ref="E2:E3"/>
    <mergeCell ref="F2:F3"/>
  </mergeCell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O20"/>
  <sheetViews>
    <sheetView workbookViewId="0">
      <selection activeCell="R8" sqref="R8"/>
    </sheetView>
  </sheetViews>
  <sheetFormatPr defaultRowHeight="15"/>
  <cols>
    <col min="1" max="1" width="4" customWidth="1"/>
    <col min="2" max="2" width="29.42578125" customWidth="1"/>
    <col min="3" max="3" width="8.5703125" customWidth="1"/>
    <col min="4" max="4" width="7.140625" customWidth="1"/>
    <col min="5" max="5" width="6.42578125" customWidth="1"/>
    <col min="6" max="6" width="11.85546875" customWidth="1"/>
    <col min="7" max="7" width="12" customWidth="1"/>
    <col min="8" max="8" width="9" customWidth="1"/>
    <col min="9" max="9" width="11.140625" customWidth="1"/>
    <col min="10" max="10" width="5.7109375" customWidth="1"/>
    <col min="11" max="11" width="8.140625" customWidth="1"/>
    <col min="12" max="12" width="10.85546875" customWidth="1"/>
  </cols>
  <sheetData>
    <row r="1" spans="1:15">
      <c r="A1" s="220" t="s">
        <v>487</v>
      </c>
      <c r="B1" s="221"/>
      <c r="C1" s="222"/>
      <c r="D1" s="222"/>
      <c r="E1" s="222"/>
      <c r="F1" s="222"/>
      <c r="G1" s="222"/>
      <c r="H1" s="222"/>
      <c r="I1" s="222"/>
      <c r="J1" s="222"/>
      <c r="K1" s="222"/>
      <c r="L1" s="222"/>
    </row>
    <row r="2" spans="1:15" s="1" customFormat="1" ht="39" customHeight="1">
      <c r="A2" s="237" t="s">
        <v>0</v>
      </c>
      <c r="B2" s="237" t="s">
        <v>10</v>
      </c>
      <c r="C2" s="237" t="s">
        <v>11</v>
      </c>
      <c r="D2" s="237" t="s">
        <v>12</v>
      </c>
      <c r="E2" s="237" t="s">
        <v>1</v>
      </c>
      <c r="F2" s="239" t="s">
        <v>472</v>
      </c>
      <c r="G2" s="239" t="s">
        <v>473</v>
      </c>
      <c r="H2" s="237" t="s">
        <v>2</v>
      </c>
      <c r="I2" s="237" t="s">
        <v>195</v>
      </c>
      <c r="J2" s="237" t="s">
        <v>4</v>
      </c>
      <c r="K2" s="237" t="s">
        <v>5</v>
      </c>
      <c r="L2" s="237" t="s">
        <v>196</v>
      </c>
      <c r="M2" s="114" t="s">
        <v>328</v>
      </c>
      <c r="N2" s="114"/>
      <c r="O2" s="114"/>
    </row>
    <row r="3" spans="1:15" ht="30.75" customHeight="1">
      <c r="A3" s="237"/>
      <c r="B3" s="237"/>
      <c r="C3" s="237"/>
      <c r="D3" s="237"/>
      <c r="E3" s="237"/>
      <c r="F3" s="240"/>
      <c r="G3" s="240"/>
      <c r="H3" s="237"/>
      <c r="I3" s="237"/>
      <c r="J3" s="237"/>
      <c r="K3" s="237"/>
      <c r="L3" s="237"/>
      <c r="M3" s="107"/>
      <c r="N3" s="107"/>
      <c r="O3" s="107"/>
    </row>
    <row r="4" spans="1:15">
      <c r="A4" s="2">
        <v>1</v>
      </c>
      <c r="B4" s="2">
        <v>2</v>
      </c>
      <c r="C4" s="2">
        <v>3</v>
      </c>
      <c r="D4" s="2">
        <v>4</v>
      </c>
      <c r="E4" s="2">
        <v>5</v>
      </c>
      <c r="F4" s="2">
        <v>6</v>
      </c>
      <c r="G4" s="2">
        <v>7</v>
      </c>
      <c r="H4" s="2">
        <v>8</v>
      </c>
      <c r="I4" s="2">
        <v>9</v>
      </c>
      <c r="J4" s="2">
        <v>10</v>
      </c>
      <c r="K4" s="2">
        <v>11</v>
      </c>
      <c r="L4" s="2">
        <v>12</v>
      </c>
      <c r="M4" s="107"/>
      <c r="N4" s="107"/>
      <c r="O4" s="107"/>
    </row>
    <row r="5" spans="1:15" s="4" customFormat="1" ht="35.25" customHeight="1">
      <c r="A5" s="3">
        <v>1</v>
      </c>
      <c r="B5" s="305" t="s">
        <v>292</v>
      </c>
      <c r="C5" s="10" t="s">
        <v>62</v>
      </c>
      <c r="D5" s="3" t="s">
        <v>61</v>
      </c>
      <c r="E5" s="3">
        <v>15</v>
      </c>
      <c r="F5" s="3"/>
      <c r="G5" s="3"/>
      <c r="H5" s="6"/>
      <c r="I5" s="6"/>
      <c r="J5" s="27"/>
      <c r="K5" s="6"/>
      <c r="L5" s="6"/>
      <c r="M5" s="108"/>
      <c r="N5" s="108"/>
      <c r="O5" s="108">
        <v>1.2</v>
      </c>
    </row>
    <row r="6" spans="1:15" s="4" customFormat="1" ht="33.75" customHeight="1">
      <c r="A6" s="3">
        <v>2</v>
      </c>
      <c r="B6" s="242"/>
      <c r="C6" s="10" t="s">
        <v>63</v>
      </c>
      <c r="D6" s="3" t="s">
        <v>61</v>
      </c>
      <c r="E6" s="3">
        <v>100</v>
      </c>
      <c r="F6" s="3"/>
      <c r="G6" s="3"/>
      <c r="H6" s="6"/>
      <c r="I6" s="6"/>
      <c r="J6" s="27"/>
      <c r="K6" s="6"/>
      <c r="L6" s="6"/>
      <c r="M6" s="108"/>
      <c r="N6" s="108"/>
      <c r="O6" s="108">
        <v>1.2</v>
      </c>
    </row>
    <row r="7" spans="1:15" s="4" customFormat="1" ht="35.25" customHeight="1">
      <c r="A7" s="3">
        <v>3</v>
      </c>
      <c r="B7" s="242"/>
      <c r="C7" s="10" t="s">
        <v>64</v>
      </c>
      <c r="D7" s="3" t="s">
        <v>61</v>
      </c>
      <c r="E7" s="3">
        <v>10</v>
      </c>
      <c r="F7" s="3"/>
      <c r="G7" s="3"/>
      <c r="H7" s="6"/>
      <c r="I7" s="6"/>
      <c r="J7" s="27"/>
      <c r="K7" s="6"/>
      <c r="L7" s="6"/>
      <c r="M7" s="108"/>
      <c r="N7" s="108"/>
      <c r="O7" s="108">
        <v>1.2</v>
      </c>
    </row>
    <row r="8" spans="1:15" s="4" customFormat="1" ht="33.75" customHeight="1">
      <c r="A8" s="3">
        <v>4</v>
      </c>
      <c r="B8" s="242"/>
      <c r="C8" s="10" t="s">
        <v>65</v>
      </c>
      <c r="D8" s="3" t="s">
        <v>61</v>
      </c>
      <c r="E8" s="3">
        <v>15</v>
      </c>
      <c r="F8" s="3"/>
      <c r="G8" s="3"/>
      <c r="H8" s="6"/>
      <c r="I8" s="6"/>
      <c r="J8" s="27"/>
      <c r="K8" s="6"/>
      <c r="L8" s="6"/>
      <c r="M8" s="108"/>
      <c r="N8" s="108"/>
      <c r="O8" s="108">
        <v>1.2</v>
      </c>
    </row>
    <row r="9" spans="1:15" s="4" customFormat="1" ht="33.75" customHeight="1">
      <c r="A9" s="3">
        <v>5</v>
      </c>
      <c r="B9" s="242"/>
      <c r="C9" s="10" t="s">
        <v>66</v>
      </c>
      <c r="D9" s="3" t="s">
        <v>61</v>
      </c>
      <c r="E9" s="3">
        <v>70</v>
      </c>
      <c r="F9" s="3"/>
      <c r="G9" s="3"/>
      <c r="H9" s="6"/>
      <c r="I9" s="6"/>
      <c r="J9" s="27"/>
      <c r="K9" s="6"/>
      <c r="L9" s="6"/>
      <c r="M9" s="108"/>
      <c r="N9" s="108"/>
      <c r="O9" s="108">
        <v>1.2</v>
      </c>
    </row>
    <row r="10" spans="1:15" s="4" customFormat="1" ht="33.75" customHeight="1">
      <c r="A10" s="3">
        <v>6</v>
      </c>
      <c r="B10" s="242"/>
      <c r="C10" s="10" t="s">
        <v>67</v>
      </c>
      <c r="D10" s="3" t="s">
        <v>61</v>
      </c>
      <c r="E10" s="3">
        <v>20</v>
      </c>
      <c r="F10" s="3"/>
      <c r="G10" s="3"/>
      <c r="H10" s="6"/>
      <c r="I10" s="6"/>
      <c r="J10" s="27"/>
      <c r="K10" s="6"/>
      <c r="L10" s="6"/>
      <c r="M10" s="108"/>
      <c r="N10" s="108"/>
      <c r="O10" s="108">
        <v>1.2</v>
      </c>
    </row>
    <row r="11" spans="1:15" s="4" customFormat="1" ht="33.75" customHeight="1">
      <c r="A11" s="3">
        <v>7</v>
      </c>
      <c r="B11" s="242"/>
      <c r="C11" s="10" t="s">
        <v>68</v>
      </c>
      <c r="D11" s="3" t="s">
        <v>61</v>
      </c>
      <c r="E11" s="3">
        <v>30</v>
      </c>
      <c r="F11" s="3"/>
      <c r="G11" s="3"/>
      <c r="H11" s="6"/>
      <c r="I11" s="6"/>
      <c r="J11" s="27"/>
      <c r="K11" s="6"/>
      <c r="L11" s="6"/>
      <c r="M11" s="108"/>
      <c r="N11" s="108"/>
      <c r="O11" s="108">
        <v>1.2</v>
      </c>
    </row>
    <row r="12" spans="1:15" s="4" customFormat="1" ht="29.25" customHeight="1">
      <c r="A12" s="3">
        <v>8</v>
      </c>
      <c r="B12" s="242"/>
      <c r="C12" s="10" t="s">
        <v>69</v>
      </c>
      <c r="D12" s="3" t="s">
        <v>61</v>
      </c>
      <c r="E12" s="3">
        <v>5</v>
      </c>
      <c r="F12" s="3"/>
      <c r="G12" s="3"/>
      <c r="H12" s="6"/>
      <c r="I12" s="6"/>
      <c r="J12" s="27"/>
      <c r="K12" s="6"/>
      <c r="L12" s="6"/>
      <c r="M12" s="108"/>
      <c r="N12" s="108"/>
      <c r="O12" s="108">
        <v>1.2</v>
      </c>
    </row>
    <row r="13" spans="1:15" s="4" customFormat="1" ht="31.5" customHeight="1">
      <c r="A13" s="3">
        <v>9</v>
      </c>
      <c r="B13" s="242"/>
      <c r="C13" s="10" t="s">
        <v>70</v>
      </c>
      <c r="D13" s="3" t="s">
        <v>61</v>
      </c>
      <c r="E13" s="3">
        <v>10</v>
      </c>
      <c r="F13" s="3"/>
      <c r="G13" s="3"/>
      <c r="H13" s="6"/>
      <c r="I13" s="6"/>
      <c r="J13" s="27"/>
      <c r="K13" s="6"/>
      <c r="L13" s="6"/>
      <c r="M13" s="108"/>
      <c r="N13" s="108"/>
      <c r="O13" s="108">
        <v>1.2</v>
      </c>
    </row>
    <row r="14" spans="1:15" s="4" customFormat="1">
      <c r="A14" s="215" t="s">
        <v>8</v>
      </c>
      <c r="B14" s="215"/>
      <c r="C14" s="215"/>
      <c r="D14" s="215"/>
      <c r="E14" s="215"/>
      <c r="F14" s="215"/>
      <c r="G14" s="215"/>
      <c r="H14" s="215"/>
      <c r="I14" s="128"/>
      <c r="J14" s="216"/>
      <c r="K14" s="216"/>
      <c r="L14" s="128"/>
    </row>
    <row r="16" spans="1:15">
      <c r="B16" s="131" t="s">
        <v>269</v>
      </c>
    </row>
    <row r="17" spans="2:12">
      <c r="B17" s="131" t="s">
        <v>488</v>
      </c>
    </row>
    <row r="18" spans="2:12">
      <c r="J18" s="5"/>
      <c r="K18" s="5"/>
      <c r="L18" s="5"/>
    </row>
    <row r="19" spans="2:12">
      <c r="J19" s="217"/>
      <c r="K19" s="217"/>
      <c r="L19" s="217"/>
    </row>
    <row r="20" spans="2:12">
      <c r="J20" s="5"/>
      <c r="K20" s="5"/>
      <c r="L20" s="5"/>
    </row>
  </sheetData>
  <mergeCells count="17">
    <mergeCell ref="A1:L1"/>
    <mergeCell ref="A2:A3"/>
    <mergeCell ref="B2:B3"/>
    <mergeCell ref="C2:C3"/>
    <mergeCell ref="D2:D3"/>
    <mergeCell ref="E2:E3"/>
    <mergeCell ref="H2:H3"/>
    <mergeCell ref="I2:I3"/>
    <mergeCell ref="J2:J3"/>
    <mergeCell ref="K2:K3"/>
    <mergeCell ref="J19:L19"/>
    <mergeCell ref="B5:B13"/>
    <mergeCell ref="L2:L3"/>
    <mergeCell ref="A14:H14"/>
    <mergeCell ref="J14:K14"/>
    <mergeCell ref="F2:F3"/>
    <mergeCell ref="G2:G3"/>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39</vt:i4>
      </vt:variant>
    </vt:vector>
  </HeadingPairs>
  <TitlesOfParts>
    <vt:vector size="39" baseType="lpstr">
      <vt:lpstr>1</vt:lpstr>
      <vt:lpstr>2</vt:lpstr>
      <vt:lpstr>3</vt:lpstr>
      <vt:lpstr>4</vt:lpstr>
      <vt:lpstr>5</vt:lpstr>
      <vt:lpstr>6</vt:lpstr>
      <vt:lpstr>7</vt:lpstr>
      <vt:lpstr> 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Ewa Filipiak-Kozłowska</cp:lastModifiedBy>
  <cp:lastPrinted>2023-12-19T09:03:41Z</cp:lastPrinted>
  <dcterms:created xsi:type="dcterms:W3CDTF">2018-10-05T11:06:26Z</dcterms:created>
  <dcterms:modified xsi:type="dcterms:W3CDTF">2023-12-19T09:03:42Z</dcterms:modified>
</cp:coreProperties>
</file>